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ber Plate U11 " sheetId="1" r:id="rId3"/>
    <sheet state="visible" name="Camber Plate  U9" sheetId="2" r:id="rId4"/>
  </sheets>
  <definedNames/>
  <calcPr/>
</workbook>
</file>

<file path=xl/sharedStrings.xml><?xml version="1.0" encoding="utf-8"?>
<sst xmlns="http://schemas.openxmlformats.org/spreadsheetml/2006/main" count="157" uniqueCount="67">
  <si>
    <t>National Schools' Teams Under 11  Plate Competition, Camber 2019</t>
  </si>
  <si>
    <t>National Schools' Teams  Under 9 Plate Competition, Camber 2019</t>
  </si>
  <si>
    <t xml:space="preserve"> </t>
  </si>
  <si>
    <t>Round 1 draw published 8am</t>
  </si>
  <si>
    <t>PIN</t>
  </si>
  <si>
    <t>Round 1</t>
  </si>
  <si>
    <t>Round 2</t>
  </si>
  <si>
    <t>Round 3</t>
  </si>
  <si>
    <t>Round 4</t>
  </si>
  <si>
    <t>Round 5</t>
  </si>
  <si>
    <t>Round 6</t>
  </si>
  <si>
    <t>Position</t>
  </si>
  <si>
    <t>Sheldwich</t>
  </si>
  <si>
    <t>Dulwich College</t>
  </si>
  <si>
    <t>B5</t>
  </si>
  <si>
    <t>W2</t>
  </si>
  <si>
    <t>W1</t>
  </si>
  <si>
    <t>w7</t>
  </si>
  <si>
    <t>b2</t>
  </si>
  <si>
    <t>w3</t>
  </si>
  <si>
    <t>b4</t>
  </si>
  <si>
    <t>b9</t>
  </si>
  <si>
    <t>w8</t>
  </si>
  <si>
    <t>b1</t>
  </si>
  <si>
    <t>winner on tiebreak</t>
  </si>
  <si>
    <t>Coldfall</t>
  </si>
  <si>
    <t>B9</t>
  </si>
  <si>
    <t>Anthony Roper</t>
  </si>
  <si>
    <t>W6</t>
  </si>
  <si>
    <t>B3</t>
  </si>
  <si>
    <t>W4</t>
  </si>
  <si>
    <t>b8</t>
  </si>
  <si>
    <t>b6</t>
  </si>
  <si>
    <t>w1</t>
  </si>
  <si>
    <t>Dulwich Pep</t>
  </si>
  <si>
    <t>W5</t>
  </si>
  <si>
    <t>B2</t>
  </si>
  <si>
    <t>Upton St. Leonards</t>
  </si>
  <si>
    <t>W3</t>
  </si>
  <si>
    <t>w5</t>
  </si>
  <si>
    <t>b7</t>
  </si>
  <si>
    <t>Northbridge  House A (promoted to main U9)</t>
  </si>
  <si>
    <t>Amherst</t>
  </si>
  <si>
    <t>XX</t>
  </si>
  <si>
    <t>B8</t>
  </si>
  <si>
    <t>W7</t>
  </si>
  <si>
    <t>Hereward  House</t>
  </si>
  <si>
    <t>B4</t>
  </si>
  <si>
    <t>w2</t>
  </si>
  <si>
    <t>w6</t>
  </si>
  <si>
    <t>Northbridge House</t>
  </si>
  <si>
    <t>B1</t>
  </si>
  <si>
    <t>w4</t>
  </si>
  <si>
    <t>B6</t>
  </si>
  <si>
    <t>b5</t>
  </si>
  <si>
    <t>Solefield</t>
  </si>
  <si>
    <t>W8</t>
  </si>
  <si>
    <t>b3</t>
  </si>
  <si>
    <t>W9</t>
  </si>
  <si>
    <t>B7</t>
  </si>
  <si>
    <t>roundwood  A</t>
  </si>
  <si>
    <t>w9</t>
  </si>
  <si>
    <t>Northbridge  House C</t>
  </si>
  <si>
    <t>Roundwood  B</t>
  </si>
  <si>
    <t>Totals</t>
  </si>
  <si>
    <t>data entry: mud2guard@gmail.com</t>
  </si>
  <si>
    <t>email any errors asap.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</si>
</sst>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2.0"/>
      <color rgb="FF000000"/>
      <name val="Arial"/>
    </font>
    <font>
      <sz val="16.0"/>
      <color rgb="FF000000"/>
      <name val="Arial"/>
    </font>
    <font>
      <sz val="16.0"/>
      <name val="Arial"/>
    </font>
    <font>
      <b/>
      <sz val="10.0"/>
      <color rgb="FF000000"/>
      <name val="Arial"/>
    </font>
    <font>
      <b/>
      <sz val="16.0"/>
      <color rgb="FF000000"/>
      <name val="Arial"/>
    </font>
    <font>
      <b/>
      <sz val="11.0"/>
      <name val="Arial"/>
    </font>
    <font>
      <sz val="10.0"/>
      <color rgb="FF000000"/>
      <name val="Arial"/>
    </font>
    <font>
      <sz val="10.0"/>
      <name val="Arial"/>
    </font>
    <font>
      <b/>
      <sz val="16.0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8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5" numFmtId="0" xfId="0" applyAlignment="1" applyFont="1">
      <alignment readingOrder="0" shrinkToFit="0" wrapText="0"/>
    </xf>
    <xf borderId="0" fillId="0" fontId="2" numFmtId="0" xfId="0" applyAlignment="1" applyFont="1">
      <alignment horizontal="center" shrinkToFit="0" wrapText="0"/>
    </xf>
    <xf borderId="0" fillId="0" fontId="5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1" fillId="2" fontId="4" numFmtId="0" xfId="0" applyAlignment="1" applyBorder="1" applyFill="1" applyFont="1">
      <alignment shrinkToFit="0" wrapText="0"/>
    </xf>
    <xf borderId="2" fillId="2" fontId="0" numFmtId="0" xfId="0" applyAlignment="1" applyBorder="1" applyFont="1">
      <alignment horizontal="center" shrinkToFit="0" wrapText="0"/>
    </xf>
    <xf borderId="2" fillId="3" fontId="0" numFmtId="0" xfId="0" applyAlignment="1" applyBorder="1" applyFill="1" applyFont="1">
      <alignment shrinkToFit="0" wrapText="0"/>
    </xf>
    <xf borderId="2" fillId="2" fontId="0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0" numFmtId="0" xfId="0" applyAlignment="1" applyBorder="1" applyFont="1">
      <alignment readingOrder="0" shrinkToFit="0" wrapText="0"/>
    </xf>
    <xf borderId="2" fillId="2" fontId="3" numFmtId="0" xfId="0" applyAlignment="1" applyBorder="1" applyFont="1">
      <alignment readingOrder="0" shrinkToFit="0" wrapText="0"/>
    </xf>
    <xf borderId="2" fillId="2" fontId="6" numFmtId="0" xfId="0" applyAlignment="1" applyBorder="1" applyFont="1">
      <alignment shrinkToFit="0" wrapText="0"/>
    </xf>
    <xf borderId="3" fillId="2" fontId="0" numFmtId="0" xfId="0" applyAlignment="1" applyBorder="1" applyFont="1">
      <alignment horizontal="center" shrinkToFit="0" wrapText="0"/>
    </xf>
    <xf borderId="4" fillId="2" fontId="7" numFmtId="0" xfId="0" applyAlignment="1" applyBorder="1" applyFont="1">
      <alignment shrinkToFit="0" wrapText="0"/>
    </xf>
    <xf borderId="5" fillId="2" fontId="8" numFmtId="0" xfId="0" applyAlignment="1" applyBorder="1" applyFont="1">
      <alignment readingOrder="0" shrinkToFit="0" wrapText="0"/>
    </xf>
    <xf borderId="6" fillId="2" fontId="6" numFmtId="0" xfId="0" applyAlignment="1" applyBorder="1" applyFont="1">
      <alignment horizontal="center" readingOrder="0" shrinkToFit="0" wrapText="0"/>
    </xf>
    <xf borderId="6" fillId="3" fontId="9" numFmtId="0" xfId="0" applyAlignment="1" applyBorder="1" applyFont="1">
      <alignment horizontal="center" readingOrder="0" shrinkToFit="0" wrapText="0"/>
    </xf>
    <xf borderId="6" fillId="3" fontId="6" numFmtId="0" xfId="0" applyAlignment="1" applyBorder="1" applyFont="1">
      <alignment horizontal="center" shrinkToFit="0" wrapText="0"/>
    </xf>
    <xf borderId="6" fillId="2" fontId="9" numFmtId="0" xfId="0" applyAlignment="1" applyBorder="1" applyFont="1">
      <alignment horizontal="center" readingOrder="0" shrinkToFit="0" wrapText="0"/>
    </xf>
    <xf borderId="6" fillId="2" fontId="6" numFmtId="0" xfId="0" applyAlignment="1" applyBorder="1" applyFont="1">
      <alignment horizontal="center" shrinkToFit="0" wrapText="0"/>
    </xf>
    <xf borderId="7" fillId="3" fontId="9" numFmtId="0" xfId="0" applyAlignment="1" applyBorder="1" applyFont="1">
      <alignment horizontal="center" readingOrder="0" shrinkToFit="0" wrapText="0"/>
    </xf>
    <xf borderId="6" fillId="2" fontId="6" numFmtId="12" xfId="0" applyAlignment="1" applyBorder="1" applyFont="1" applyNumberFormat="1">
      <alignment horizontal="left" shrinkToFit="0" wrapText="0"/>
    </xf>
    <xf borderId="8" fillId="2" fontId="10" numFmtId="0" xfId="0" applyAlignment="1" applyBorder="1" applyFont="1">
      <alignment horizontal="center" shrinkToFit="0" wrapText="0"/>
    </xf>
    <xf borderId="8" fillId="2" fontId="10" numFmtId="0" xfId="0" applyAlignment="1" applyBorder="1" applyFont="1">
      <alignment horizontal="center" readingOrder="0" shrinkToFit="0" wrapText="0"/>
    </xf>
    <xf borderId="9" fillId="4" fontId="11" numFmtId="0" xfId="0" applyAlignment="1" applyBorder="1" applyFill="1" applyFont="1">
      <alignment shrinkToFit="0" wrapText="0"/>
    </xf>
    <xf borderId="9" fillId="4" fontId="7" numFmtId="0" xfId="0" applyAlignment="1" applyBorder="1" applyFont="1">
      <alignment horizontal="left" shrinkToFit="0" wrapText="0"/>
    </xf>
    <xf borderId="10" fillId="4" fontId="5" numFmtId="0" xfId="0" applyAlignment="1" applyBorder="1" applyFont="1">
      <alignment readingOrder="0" shrinkToFit="0" wrapText="0"/>
    </xf>
    <xf borderId="10" fillId="4" fontId="2" numFmtId="0" xfId="0" applyAlignment="1" applyBorder="1" applyFont="1">
      <alignment shrinkToFit="0" wrapText="0"/>
    </xf>
    <xf borderId="10" fillId="4" fontId="5" numFmtId="0" xfId="0" applyAlignment="1" applyBorder="1" applyFont="1">
      <alignment shrinkToFit="0" wrapText="0"/>
    </xf>
    <xf borderId="11" fillId="2" fontId="8" numFmtId="0" xfId="0" applyAlignment="1" applyBorder="1" applyFont="1">
      <alignment readingOrder="0" shrinkToFit="0" wrapText="0"/>
    </xf>
    <xf borderId="6" fillId="2" fontId="7" numFmtId="0" xfId="0" applyAlignment="1" applyBorder="1" applyFont="1">
      <alignment horizontal="center" readingOrder="0" shrinkToFit="0" wrapText="0"/>
    </xf>
    <xf borderId="6" fillId="3" fontId="4" numFmtId="0" xfId="0" applyAlignment="1" applyBorder="1" applyFont="1">
      <alignment horizontal="center" readingOrder="0" shrinkToFit="0" wrapText="0"/>
    </xf>
    <xf borderId="6" fillId="3" fontId="7" numFmtId="0" xfId="0" applyAlignment="1" applyBorder="1" applyFont="1">
      <alignment horizontal="center" shrinkToFit="0" wrapText="0"/>
    </xf>
    <xf borderId="6" fillId="2" fontId="12" numFmtId="0" xfId="0" applyAlignment="1" applyBorder="1" applyFont="1">
      <alignment horizontal="center" readingOrder="0" shrinkToFit="0" wrapText="0"/>
    </xf>
    <xf borderId="6" fillId="3" fontId="13" numFmtId="0" xfId="0" applyAlignment="1" applyBorder="1" applyFont="1">
      <alignment horizontal="center" readingOrder="0" shrinkToFit="0" wrapText="0"/>
    </xf>
    <xf borderId="6" fillId="2" fontId="4" numFmtId="0" xfId="0" applyAlignment="1" applyBorder="1" applyFont="1">
      <alignment horizontal="center" readingOrder="0" shrinkToFit="0" wrapText="0"/>
    </xf>
    <xf borderId="6" fillId="3" fontId="12" numFmtId="0" xfId="0" applyAlignment="1" applyBorder="1" applyFont="1">
      <alignment horizontal="center" readingOrder="0" shrinkToFit="0" wrapText="0"/>
    </xf>
    <xf borderId="6" fillId="2" fontId="7" numFmtId="0" xfId="0" applyAlignment="1" applyBorder="1" applyFont="1">
      <alignment horizontal="center" shrinkToFit="0" wrapText="0"/>
    </xf>
    <xf borderId="6" fillId="3" fontId="12" numFmtId="0" xfId="0" applyAlignment="1" applyBorder="1" applyFont="1">
      <alignment horizontal="center" shrinkToFit="0" wrapText="0"/>
    </xf>
    <xf borderId="6" fillId="2" fontId="7" numFmtId="12" xfId="0" applyAlignment="1" applyBorder="1" applyFont="1" applyNumberFormat="1">
      <alignment horizontal="left" shrinkToFit="0" wrapText="0"/>
    </xf>
    <xf borderId="6" fillId="2" fontId="12" numFmtId="0" xfId="0" applyAlignment="1" applyBorder="1" applyFont="1">
      <alignment horizontal="center" shrinkToFit="0" wrapText="0"/>
    </xf>
    <xf borderId="8" fillId="2" fontId="14" numFmtId="0" xfId="0" applyAlignment="1" applyBorder="1" applyFont="1">
      <alignment horizontal="center" readingOrder="0" shrinkToFit="0" wrapText="0"/>
    </xf>
    <xf borderId="6" fillId="2" fontId="12" numFmtId="12" xfId="0" applyAlignment="1" applyBorder="1" applyFont="1" applyNumberFormat="1">
      <alignment horizontal="left" shrinkToFit="0" wrapText="0"/>
    </xf>
    <xf borderId="8" fillId="2" fontId="8" numFmtId="0" xfId="0" applyAlignment="1" applyBorder="1" applyFont="1">
      <alignment horizontal="center" readingOrder="0" shrinkToFit="0" wrapText="0"/>
    </xf>
    <xf borderId="12" fillId="4" fontId="12" numFmtId="0" xfId="0" applyAlignment="1" applyBorder="1" applyFont="1">
      <alignment horizontal="left" shrinkToFit="0" wrapText="0"/>
    </xf>
    <xf borderId="12" fillId="4" fontId="7" numFmtId="0" xfId="0" applyAlignment="1" applyBorder="1" applyFont="1">
      <alignment horizontal="left" shrinkToFit="0" wrapText="0"/>
    </xf>
    <xf borderId="10" fillId="4" fontId="8" numFmtId="0" xfId="0" applyAlignment="1" applyBorder="1" applyFont="1">
      <alignment readingOrder="0" shrinkToFit="0" wrapText="0"/>
    </xf>
    <xf borderId="7" fillId="2" fontId="6" numFmtId="0" xfId="0" applyAlignment="1" applyBorder="1" applyFont="1">
      <alignment horizontal="center" readingOrder="0" shrinkToFit="0" wrapText="0"/>
    </xf>
    <xf borderId="7" fillId="2" fontId="9" numFmtId="0" xfId="0" applyAlignment="1" applyBorder="1" applyFont="1">
      <alignment horizontal="center" readingOrder="0" shrinkToFit="0" wrapText="0"/>
    </xf>
    <xf borderId="10" fillId="4" fontId="8" numFmtId="0" xfId="0" applyAlignment="1" applyBorder="1" applyFont="1">
      <alignment shrinkToFit="0" wrapText="0"/>
    </xf>
    <xf borderId="7" fillId="2" fontId="6" numFmtId="12" xfId="0" applyAlignment="1" applyBorder="1" applyFont="1" applyNumberFormat="1">
      <alignment horizontal="left" shrinkToFit="0" wrapText="0"/>
    </xf>
    <xf borderId="0" fillId="0" fontId="12" numFmtId="0" xfId="0" applyAlignment="1" applyFont="1">
      <alignment shrinkToFit="0" wrapText="0"/>
    </xf>
    <xf borderId="13" fillId="2" fontId="10" numFmtId="0" xfId="0" applyAlignment="1" applyBorder="1" applyFont="1">
      <alignment horizontal="center" readingOrder="0" shrinkToFit="0" wrapText="0"/>
    </xf>
    <xf borderId="10" fillId="4" fontId="7" numFmtId="0" xfId="0" applyAlignment="1" applyBorder="1" applyFont="1">
      <alignment horizontal="left" shrinkToFit="0" wrapText="0"/>
    </xf>
    <xf borderId="13" fillId="2" fontId="10" numFmtId="0" xfId="0" applyAlignment="1" applyBorder="1" applyFont="1">
      <alignment horizontal="center" shrinkToFit="0" wrapText="0"/>
    </xf>
    <xf borderId="10" fillId="4" fontId="11" numFmtId="0" xfId="0" applyAlignment="1" applyBorder="1" applyFont="1">
      <alignment shrinkToFit="0" wrapText="0"/>
    </xf>
    <xf borderId="14" fillId="2" fontId="8" numFmtId="0" xfId="0" applyAlignment="1" applyBorder="1" applyFont="1">
      <alignment readingOrder="0" shrinkToFit="0" wrapText="0"/>
    </xf>
    <xf borderId="15" fillId="2" fontId="6" numFmtId="0" xfId="0" applyAlignment="1" applyBorder="1" applyFont="1">
      <alignment horizontal="center" readingOrder="0" shrinkToFit="0" wrapText="0"/>
    </xf>
    <xf borderId="15" fillId="3" fontId="9" numFmtId="0" xfId="0" applyAlignment="1" applyBorder="1" applyFont="1">
      <alignment horizontal="center" readingOrder="0" shrinkToFit="0" wrapText="0"/>
    </xf>
    <xf borderId="15" fillId="3" fontId="6" numFmtId="0" xfId="0" applyAlignment="1" applyBorder="1" applyFont="1">
      <alignment horizontal="center" shrinkToFit="0" wrapText="0"/>
    </xf>
    <xf borderId="15" fillId="2" fontId="9" numFmtId="0" xfId="0" applyAlignment="1" applyBorder="1" applyFont="1">
      <alignment horizontal="center" readingOrder="0" shrinkToFit="0" wrapText="0"/>
    </xf>
    <xf borderId="15" fillId="2" fontId="6" numFmtId="0" xfId="0" applyAlignment="1" applyBorder="1" applyFont="1">
      <alignment horizontal="center" shrinkToFit="0" wrapText="0"/>
    </xf>
    <xf borderId="15" fillId="2" fontId="6" numFmtId="12" xfId="0" applyAlignment="1" applyBorder="1" applyFont="1" applyNumberFormat="1">
      <alignment horizontal="left" shrinkToFit="0" wrapText="0"/>
    </xf>
    <xf borderId="16" fillId="2" fontId="10" numFmtId="0" xfId="0" applyAlignment="1" applyBorder="1" applyFont="1">
      <alignment horizontal="center" shrinkToFit="0" wrapText="0"/>
    </xf>
    <xf borderId="17" fillId="5" fontId="11" numFmtId="0" xfId="0" applyAlignment="1" applyBorder="1" applyFill="1" applyFont="1">
      <alignment shrinkToFit="0" wrapText="0"/>
    </xf>
    <xf borderId="17" fillId="0" fontId="11" numFmtId="0" xfId="0" applyAlignment="1" applyBorder="1" applyFont="1">
      <alignment shrinkToFit="0" wrapText="0"/>
    </xf>
    <xf borderId="0" fillId="5" fontId="0" numFmtId="0" xfId="0" applyAlignment="1" applyFont="1">
      <alignment horizontal="center" shrinkToFit="0" wrapText="0"/>
    </xf>
    <xf borderId="0" fillId="0" fontId="4" numFmtId="0" xfId="0" applyAlignment="1" applyFont="1">
      <alignment horizontal="center" shrinkToFit="0" wrapText="0"/>
    </xf>
    <xf borderId="0" fillId="5" fontId="0" numFmtId="0" xfId="0" applyAlignment="1" applyFont="1">
      <alignment shrinkToFit="0" wrapText="0"/>
    </xf>
    <xf borderId="0" fillId="0" fontId="7" numFmtId="0" xfId="0" applyAlignment="1" applyFont="1">
      <alignment horizontal="center" shrinkToFit="0" wrapText="0"/>
    </xf>
    <xf borderId="0" fillId="0" fontId="14" numFmtId="0" xfId="0" applyAlignment="1" applyFont="1">
      <alignment horizontal="center" shrinkToFit="0" wrapText="0"/>
    </xf>
    <xf borderId="10" fillId="5" fontId="11" numFmtId="0" xfId="0" applyAlignment="1" applyBorder="1" applyFont="1">
      <alignment shrinkToFit="0" wrapText="0"/>
    </xf>
    <xf borderId="10" fillId="5" fontId="0" numFmtId="0" xfId="0" applyAlignment="1" applyBorder="1" applyFont="1">
      <alignment horizontal="center" shrinkToFit="0" wrapText="0"/>
    </xf>
    <xf borderId="10" fillId="5" fontId="0" numFmtId="0" xfId="0" applyAlignment="1" applyBorder="1" applyFont="1">
      <alignment shrinkToFit="0" wrapText="0"/>
    </xf>
    <xf borderId="0" fillId="5" fontId="3" numFmtId="0" xfId="0" applyAlignment="1" applyFont="1">
      <alignment shrinkToFit="0" wrapText="0"/>
    </xf>
    <xf borderId="10" fillId="5" fontId="3" numFmtId="0" xfId="0" applyAlignment="1" applyBorder="1" applyFont="1">
      <alignment shrinkToFit="0" wrapText="0"/>
    </xf>
    <xf borderId="0" fillId="5" fontId="2" numFmtId="0" xfId="0" applyAlignment="1" applyFont="1">
      <alignment shrinkToFit="0" wrapText="0"/>
    </xf>
    <xf borderId="0" fillId="5" fontId="5" numFmtId="0" xfId="0" applyAlignment="1" applyFont="1">
      <alignment shrinkToFit="0" wrapText="0"/>
    </xf>
    <xf borderId="10" fillId="5" fontId="2" numFmtId="0" xfId="0" applyAlignment="1" applyBorder="1" applyFont="1">
      <alignment shrinkToFit="0" wrapText="0"/>
    </xf>
    <xf borderId="10" fillId="0" fontId="11" numFmtId="0" xfId="0" applyAlignment="1" applyBorder="1" applyFont="1">
      <alignment shrinkToFit="0" wrapText="0"/>
    </xf>
    <xf borderId="10" fillId="5" fontId="5" numFmtId="0" xfId="0" applyAlignment="1" applyBorder="1" applyFont="1">
      <alignment shrinkToFit="0" wrapText="0"/>
    </xf>
    <xf borderId="10" fillId="0" fontId="0" numFmtId="0" xfId="0" applyAlignment="1" applyBorder="1" applyFont="1">
      <alignment horizontal="center" shrinkToFit="0" wrapText="0"/>
    </xf>
    <xf borderId="10" fillId="0" fontId="4" numFmtId="0" xfId="0" applyAlignment="1" applyBorder="1" applyFont="1">
      <alignment horizontal="center" shrinkToFit="0" wrapText="0"/>
    </xf>
    <xf borderId="10" fillId="0" fontId="7" numFmtId="0" xfId="0" applyAlignment="1" applyBorder="1" applyFont="1">
      <alignment horizontal="center" shrinkToFit="0" wrapText="0"/>
    </xf>
    <xf borderId="10" fillId="0" fontId="14" numFmtId="0" xfId="0" applyAlignment="1" applyBorder="1" applyFont="1">
      <alignment horizontal="center" shrinkToFit="0" wrapText="0"/>
    </xf>
    <xf borderId="10" fillId="0" fontId="2" numFmtId="0" xfId="0" applyAlignment="1" applyBorder="1" applyFont="1">
      <alignment shrinkToFit="0" wrapText="0"/>
    </xf>
    <xf borderId="10" fillId="0" fontId="5" numFmtId="0" xfId="0" applyAlignment="1" applyBorder="1" applyFont="1">
      <alignment shrinkToFit="0" wrapText="0"/>
    </xf>
    <xf borderId="10" fillId="0" fontId="0" numFmtId="0" xfId="0" applyAlignment="1" applyBorder="1" applyFont="1">
      <alignment shrinkToFit="0" wrapText="0"/>
    </xf>
    <xf borderId="0" fillId="0" fontId="0" numFmtId="0" xfId="0" applyAlignment="1" applyFont="1">
      <alignment readingOrder="0" shrinkToFit="0" wrapText="0"/>
    </xf>
  </cellXfs>
  <cellStyles count="1">
    <cellStyle xfId="0" name="Normal" builtinId="0"/>
  </cellStyles>
  <dxfs count="1">
    <dxf>
      <font>
        <strike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31.22"/>
    <col customWidth="1" min="2" max="2" width="3.78"/>
    <col customWidth="1" min="3" max="3" width="4.22"/>
    <col customWidth="1" min="4" max="4" width="4.56"/>
    <col customWidth="1" min="5" max="5" width="3.67"/>
    <col customWidth="1" min="6" max="6" width="3.56"/>
    <col customWidth="1" min="7" max="7" width="4.56"/>
    <col customWidth="1" min="8" max="8" width="2.33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4.22"/>
    <col customWidth="1" min="16" max="16" width="4.11"/>
    <col customWidth="1" min="17" max="17" width="5.0"/>
    <col customWidth="1" min="18" max="18" width="3.44"/>
    <col customWidth="1" min="19" max="19" width="10.0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2</v>
      </c>
      <c r="U1" s="5"/>
      <c r="V1" s="2"/>
      <c r="W1" s="4"/>
      <c r="X1" s="7"/>
      <c r="Y1" s="4"/>
      <c r="Z1" s="8"/>
      <c r="AA1" s="8"/>
      <c r="AB1" s="8"/>
      <c r="AC1" s="8"/>
    </row>
    <row r="2" ht="21.0" customHeight="1">
      <c r="A2" s="9" t="s">
        <v>3</v>
      </c>
      <c r="B2" s="10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5"/>
      <c r="O2" s="3"/>
      <c r="P2" s="4"/>
      <c r="Q2" s="4"/>
      <c r="R2" s="3"/>
      <c r="S2" s="12" t="s">
        <v>2</v>
      </c>
      <c r="T2" s="6" t="s">
        <v>2</v>
      </c>
      <c r="U2" s="5"/>
      <c r="V2" s="10"/>
      <c r="W2" s="3"/>
      <c r="X2" s="11"/>
      <c r="Y2" s="3"/>
      <c r="Z2" s="8"/>
      <c r="AA2" s="8"/>
      <c r="AB2" s="8"/>
      <c r="AC2" s="8"/>
    </row>
    <row r="3" ht="21.0" customHeight="1">
      <c r="A3" s="13"/>
      <c r="B3" s="14" t="s">
        <v>4</v>
      </c>
      <c r="C3" s="15"/>
      <c r="D3" s="15" t="s">
        <v>5</v>
      </c>
      <c r="E3" s="15"/>
      <c r="F3" s="16"/>
      <c r="G3" s="16" t="s">
        <v>6</v>
      </c>
      <c r="H3" s="16"/>
      <c r="I3" s="15"/>
      <c r="J3" s="15" t="s">
        <v>7</v>
      </c>
      <c r="K3" s="15"/>
      <c r="L3" s="16"/>
      <c r="M3" s="16" t="s">
        <v>8</v>
      </c>
      <c r="N3" s="17"/>
      <c r="O3" s="15"/>
      <c r="P3" s="15" t="s">
        <v>9</v>
      </c>
      <c r="Q3" s="15"/>
      <c r="R3" s="16"/>
      <c r="S3" s="16" t="s">
        <v>10</v>
      </c>
      <c r="T3" s="19" t="s">
        <v>2</v>
      </c>
      <c r="U3" s="20" t="s">
        <v>11</v>
      </c>
      <c r="V3" s="21"/>
      <c r="W3" s="22"/>
      <c r="X3" s="11"/>
      <c r="Y3" s="3"/>
      <c r="Z3" s="8"/>
      <c r="AA3" s="8"/>
      <c r="AB3" s="8"/>
      <c r="AC3" s="8"/>
    </row>
    <row r="4" ht="22.5" customHeight="1">
      <c r="A4" s="23" t="s">
        <v>13</v>
      </c>
      <c r="B4" s="24">
        <v>3.0</v>
      </c>
      <c r="C4" s="25" t="s">
        <v>15</v>
      </c>
      <c r="D4" s="25">
        <v>2.5</v>
      </c>
      <c r="E4" s="26">
        <f t="shared" ref="E4:E23" si="1">+D4</f>
        <v>2.5</v>
      </c>
      <c r="F4" s="25" t="s">
        <v>14</v>
      </c>
      <c r="G4" s="27">
        <v>4.0</v>
      </c>
      <c r="H4" s="28">
        <f t="shared" ref="H4:H23" si="2">+G4+E4</f>
        <v>6.5</v>
      </c>
      <c r="I4" s="29" t="s">
        <v>17</v>
      </c>
      <c r="J4" s="25">
        <v>5.0</v>
      </c>
      <c r="K4" s="26">
        <f t="shared" ref="K4:K23" si="3">+J4+H4</f>
        <v>11.5</v>
      </c>
      <c r="L4" s="27" t="s">
        <v>20</v>
      </c>
      <c r="M4" s="27">
        <v>2.5</v>
      </c>
      <c r="N4" s="28">
        <f t="shared" ref="N4:N23" si="4">+M4+K4</f>
        <v>14</v>
      </c>
      <c r="O4" s="25" t="s">
        <v>22</v>
      </c>
      <c r="P4" s="25">
        <v>4.5</v>
      </c>
      <c r="Q4" s="26">
        <f t="shared" ref="Q4:Q23" si="5">+P4+N4</f>
        <v>18.5</v>
      </c>
      <c r="R4" s="27" t="s">
        <v>23</v>
      </c>
      <c r="S4" s="27">
        <v>3.0</v>
      </c>
      <c r="T4" s="28">
        <f t="shared" ref="T4:T23" si="6">+S4+Q4</f>
        <v>21.5</v>
      </c>
      <c r="U4" s="30"/>
      <c r="V4" s="32"/>
      <c r="W4" s="34"/>
      <c r="X4" s="35" t="s">
        <v>2</v>
      </c>
      <c r="Y4" s="36"/>
      <c r="Z4" s="8"/>
      <c r="AA4" s="8"/>
      <c r="AB4" s="8"/>
      <c r="AC4" s="8"/>
    </row>
    <row r="5" ht="22.5" customHeight="1">
      <c r="A5" s="23" t="s">
        <v>27</v>
      </c>
      <c r="B5" s="24">
        <v>2.0</v>
      </c>
      <c r="C5" s="25" t="s">
        <v>29</v>
      </c>
      <c r="D5" s="25">
        <v>2.5</v>
      </c>
      <c r="E5" s="26">
        <f t="shared" si="1"/>
        <v>2.5</v>
      </c>
      <c r="F5" s="25" t="s">
        <v>30</v>
      </c>
      <c r="G5" s="27">
        <v>1.5</v>
      </c>
      <c r="H5" s="28">
        <f t="shared" si="2"/>
        <v>4</v>
      </c>
      <c r="I5" s="29" t="s">
        <v>32</v>
      </c>
      <c r="J5" s="25">
        <v>5.0</v>
      </c>
      <c r="K5" s="26">
        <f t="shared" si="3"/>
        <v>9</v>
      </c>
      <c r="L5" s="27" t="s">
        <v>33</v>
      </c>
      <c r="M5" s="27">
        <v>1.5</v>
      </c>
      <c r="N5" s="28">
        <f t="shared" si="4"/>
        <v>10.5</v>
      </c>
      <c r="O5" s="25" t="s">
        <v>18</v>
      </c>
      <c r="P5" s="25">
        <v>5.0</v>
      </c>
      <c r="Q5" s="26">
        <f t="shared" si="5"/>
        <v>15.5</v>
      </c>
      <c r="R5" s="27" t="s">
        <v>22</v>
      </c>
      <c r="S5" s="27">
        <v>4.5</v>
      </c>
      <c r="T5" s="28">
        <f t="shared" si="6"/>
        <v>20</v>
      </c>
      <c r="U5" s="30"/>
      <c r="V5" s="32"/>
      <c r="W5" s="34"/>
      <c r="X5" s="35" t="s">
        <v>2</v>
      </c>
      <c r="Y5" s="36"/>
      <c r="Z5" s="8"/>
      <c r="AA5" s="8"/>
      <c r="AB5" s="8"/>
      <c r="AC5" s="8"/>
    </row>
    <row r="6" ht="22.5" customHeight="1">
      <c r="A6" s="23" t="s">
        <v>34</v>
      </c>
      <c r="B6" s="24">
        <v>4.0</v>
      </c>
      <c r="C6" s="25" t="s">
        <v>35</v>
      </c>
      <c r="D6" s="25">
        <v>3.0</v>
      </c>
      <c r="E6" s="26">
        <f t="shared" si="1"/>
        <v>3</v>
      </c>
      <c r="F6" s="25" t="s">
        <v>36</v>
      </c>
      <c r="G6" s="27">
        <v>3.5</v>
      </c>
      <c r="H6" s="28">
        <f t="shared" si="2"/>
        <v>6.5</v>
      </c>
      <c r="I6" s="29" t="s">
        <v>33</v>
      </c>
      <c r="J6" s="25">
        <v>4.0</v>
      </c>
      <c r="K6" s="26">
        <f t="shared" si="3"/>
        <v>10.5</v>
      </c>
      <c r="L6" s="27" t="s">
        <v>19</v>
      </c>
      <c r="M6" s="27">
        <v>2.5</v>
      </c>
      <c r="N6" s="28">
        <f t="shared" si="4"/>
        <v>13</v>
      </c>
      <c r="O6" s="25" t="s">
        <v>32</v>
      </c>
      <c r="P6" s="25">
        <v>4.0</v>
      </c>
      <c r="Q6" s="26">
        <f t="shared" si="5"/>
        <v>17</v>
      </c>
      <c r="R6" s="27" t="s">
        <v>40</v>
      </c>
      <c r="S6" s="27">
        <v>2.5</v>
      </c>
      <c r="T6" s="28">
        <f t="shared" si="6"/>
        <v>19.5</v>
      </c>
      <c r="U6" s="30"/>
      <c r="V6" s="32"/>
      <c r="W6" s="34"/>
      <c r="X6" s="35" t="s">
        <v>2</v>
      </c>
      <c r="Y6" s="36"/>
      <c r="Z6" s="8"/>
      <c r="AA6" s="8"/>
      <c r="AB6" s="8"/>
      <c r="AC6" s="8"/>
    </row>
    <row r="7" ht="22.5" customHeight="1">
      <c r="A7" s="38" t="s">
        <v>42</v>
      </c>
      <c r="B7" s="24">
        <v>1.0</v>
      </c>
      <c r="C7" s="25" t="s">
        <v>44</v>
      </c>
      <c r="D7" s="25">
        <v>4.0</v>
      </c>
      <c r="E7" s="26">
        <f t="shared" si="1"/>
        <v>4</v>
      </c>
      <c r="F7" s="25" t="s">
        <v>28</v>
      </c>
      <c r="G7" s="27">
        <v>4.0</v>
      </c>
      <c r="H7" s="28">
        <f t="shared" si="2"/>
        <v>8</v>
      </c>
      <c r="I7" s="29" t="s">
        <v>20</v>
      </c>
      <c r="J7" s="25">
        <v>1.0</v>
      </c>
      <c r="K7" s="26">
        <f t="shared" si="3"/>
        <v>9</v>
      </c>
      <c r="L7" s="27" t="s">
        <v>18</v>
      </c>
      <c r="M7" s="27">
        <v>3.5</v>
      </c>
      <c r="N7" s="28">
        <f t="shared" si="4"/>
        <v>12.5</v>
      </c>
      <c r="O7" s="25" t="s">
        <v>39</v>
      </c>
      <c r="P7" s="25">
        <v>3.0</v>
      </c>
      <c r="Q7" s="26">
        <f t="shared" si="5"/>
        <v>15.5</v>
      </c>
      <c r="R7" s="27" t="s">
        <v>19</v>
      </c>
      <c r="S7" s="27">
        <v>2.0</v>
      </c>
      <c r="T7" s="28">
        <f t="shared" si="6"/>
        <v>17.5</v>
      </c>
      <c r="U7" s="30"/>
      <c r="V7" s="32"/>
      <c r="W7" s="33"/>
      <c r="X7" s="35" t="s">
        <v>2</v>
      </c>
      <c r="Y7" s="36"/>
      <c r="Z7" s="8"/>
      <c r="AA7" s="8"/>
      <c r="AB7" s="8"/>
      <c r="AC7" s="8"/>
    </row>
    <row r="8" ht="22.5" customHeight="1">
      <c r="A8" s="23" t="s">
        <v>46</v>
      </c>
      <c r="B8" s="24">
        <v>5.0</v>
      </c>
      <c r="C8" s="25" t="s">
        <v>47</v>
      </c>
      <c r="D8" s="25">
        <v>2.0</v>
      </c>
      <c r="E8" s="26">
        <f t="shared" si="1"/>
        <v>2</v>
      </c>
      <c r="F8" s="25" t="s">
        <v>38</v>
      </c>
      <c r="G8" s="27">
        <v>1.0</v>
      </c>
      <c r="H8" s="28">
        <f t="shared" si="2"/>
        <v>3</v>
      </c>
      <c r="I8" s="29" t="s">
        <v>31</v>
      </c>
      <c r="J8" s="25">
        <v>4.0</v>
      </c>
      <c r="K8" s="26">
        <f t="shared" si="3"/>
        <v>7</v>
      </c>
      <c r="L8" s="27" t="s">
        <v>17</v>
      </c>
      <c r="M8" s="27">
        <v>3.0</v>
      </c>
      <c r="N8" s="28">
        <f t="shared" si="4"/>
        <v>10</v>
      </c>
      <c r="O8" s="25" t="s">
        <v>23</v>
      </c>
      <c r="P8" s="25">
        <v>2.0</v>
      </c>
      <c r="Q8" s="26">
        <f t="shared" si="5"/>
        <v>12</v>
      </c>
      <c r="R8" s="27" t="s">
        <v>49</v>
      </c>
      <c r="S8" s="27">
        <v>2.0</v>
      </c>
      <c r="T8" s="28">
        <f t="shared" si="6"/>
        <v>14</v>
      </c>
      <c r="U8" s="30"/>
      <c r="V8" s="32"/>
      <c r="W8" s="34"/>
      <c r="X8" s="35"/>
      <c r="Y8" s="36"/>
      <c r="Z8" s="8"/>
      <c r="AA8" s="8"/>
      <c r="AB8" s="8"/>
      <c r="AC8" s="8"/>
    </row>
    <row r="9" ht="22.5" customHeight="1">
      <c r="A9" s="23" t="s">
        <v>50</v>
      </c>
      <c r="B9" s="24">
        <v>6.0</v>
      </c>
      <c r="C9" s="25" t="s">
        <v>45</v>
      </c>
      <c r="D9" s="25">
        <v>4.0</v>
      </c>
      <c r="E9" s="26">
        <f t="shared" si="1"/>
        <v>4</v>
      </c>
      <c r="F9" s="25" t="s">
        <v>51</v>
      </c>
      <c r="G9" s="27">
        <v>1.0</v>
      </c>
      <c r="H9" s="28">
        <f t="shared" si="2"/>
        <v>5</v>
      </c>
      <c r="I9" s="29" t="s">
        <v>48</v>
      </c>
      <c r="J9" s="25">
        <v>0.0</v>
      </c>
      <c r="K9" s="26">
        <f t="shared" si="3"/>
        <v>5</v>
      </c>
      <c r="L9" s="27" t="s">
        <v>31</v>
      </c>
      <c r="M9" s="27">
        <v>4.5</v>
      </c>
      <c r="N9" s="28">
        <f t="shared" si="4"/>
        <v>9.5</v>
      </c>
      <c r="O9" s="25" t="s">
        <v>52</v>
      </c>
      <c r="P9" s="25">
        <v>1.0</v>
      </c>
      <c r="Q9" s="26">
        <f t="shared" si="5"/>
        <v>10.5</v>
      </c>
      <c r="R9" s="27" t="s">
        <v>54</v>
      </c>
      <c r="S9" s="27">
        <v>3.0</v>
      </c>
      <c r="T9" s="28">
        <f t="shared" si="6"/>
        <v>13.5</v>
      </c>
      <c r="U9" s="30"/>
      <c r="V9" s="32"/>
      <c r="W9" s="34"/>
      <c r="X9" s="35" t="s">
        <v>2</v>
      </c>
      <c r="Y9" s="36"/>
      <c r="Z9" s="8"/>
      <c r="AA9" s="8"/>
      <c r="AB9" s="8"/>
      <c r="AC9" s="8"/>
    </row>
    <row r="10" ht="22.5" customHeight="1">
      <c r="A10" s="38" t="s">
        <v>55</v>
      </c>
      <c r="B10" s="24">
        <v>7.0</v>
      </c>
      <c r="C10" s="25" t="s">
        <v>53</v>
      </c>
      <c r="D10" s="25">
        <v>1.0</v>
      </c>
      <c r="E10" s="26">
        <f t="shared" si="1"/>
        <v>1</v>
      </c>
      <c r="F10" s="25" t="s">
        <v>56</v>
      </c>
      <c r="G10" s="27">
        <v>4.5</v>
      </c>
      <c r="H10" s="28">
        <f t="shared" si="2"/>
        <v>5.5</v>
      </c>
      <c r="I10" s="29" t="s">
        <v>57</v>
      </c>
      <c r="J10" s="25">
        <v>0.0</v>
      </c>
      <c r="K10" s="26">
        <f t="shared" si="3"/>
        <v>5.5</v>
      </c>
      <c r="L10" s="27" t="s">
        <v>54</v>
      </c>
      <c r="M10" s="27">
        <v>2.0</v>
      </c>
      <c r="N10" s="28">
        <f t="shared" si="4"/>
        <v>7.5</v>
      </c>
      <c r="O10" s="25" t="s">
        <v>48</v>
      </c>
      <c r="P10" s="25">
        <v>0.0</v>
      </c>
      <c r="Q10" s="26">
        <f t="shared" si="5"/>
        <v>7.5</v>
      </c>
      <c r="R10" s="27" t="s">
        <v>52</v>
      </c>
      <c r="S10" s="27">
        <v>2.5</v>
      </c>
      <c r="T10" s="28">
        <f t="shared" si="6"/>
        <v>10</v>
      </c>
      <c r="U10" s="30"/>
      <c r="V10" s="32"/>
      <c r="W10" s="33"/>
      <c r="X10" s="35" t="s">
        <v>2</v>
      </c>
      <c r="Y10" s="36"/>
      <c r="Z10" s="8"/>
      <c r="AA10" s="8"/>
      <c r="AB10" s="8"/>
      <c r="AC10" s="8"/>
    </row>
    <row r="11" ht="22.5" customHeight="1">
      <c r="A11" s="23" t="s">
        <v>37</v>
      </c>
      <c r="B11" s="42">
        <v>8.0</v>
      </c>
      <c r="C11" s="43" t="s">
        <v>16</v>
      </c>
      <c r="D11" s="45">
        <v>1.0</v>
      </c>
      <c r="E11" s="47">
        <f t="shared" si="1"/>
        <v>1</v>
      </c>
      <c r="F11" s="45" t="s">
        <v>59</v>
      </c>
      <c r="G11" s="42">
        <v>0.5</v>
      </c>
      <c r="H11" s="49">
        <f t="shared" si="2"/>
        <v>1.5</v>
      </c>
      <c r="I11" s="29" t="s">
        <v>39</v>
      </c>
      <c r="J11" s="45">
        <v>1.0</v>
      </c>
      <c r="K11" s="47">
        <f t="shared" si="3"/>
        <v>2.5</v>
      </c>
      <c r="L11" s="42" t="s">
        <v>49</v>
      </c>
      <c r="M11" s="42">
        <v>0.5</v>
      </c>
      <c r="N11" s="49">
        <f t="shared" si="4"/>
        <v>3</v>
      </c>
      <c r="O11" s="45" t="s">
        <v>57</v>
      </c>
      <c r="P11" s="45">
        <v>0.5</v>
      </c>
      <c r="Q11" s="47">
        <f t="shared" si="5"/>
        <v>3.5</v>
      </c>
      <c r="R11" s="42" t="s">
        <v>18</v>
      </c>
      <c r="S11" s="42">
        <v>0.5</v>
      </c>
      <c r="T11" s="49">
        <f t="shared" si="6"/>
        <v>4</v>
      </c>
      <c r="U11" s="51"/>
      <c r="V11" s="52"/>
      <c r="W11" s="53"/>
      <c r="X11" s="55" t="s">
        <v>2</v>
      </c>
      <c r="Y11" s="58"/>
      <c r="Z11" s="60"/>
      <c r="AA11" s="60"/>
      <c r="AB11" s="60"/>
      <c r="AC11" s="60"/>
    </row>
    <row r="12" ht="22.5" customHeight="1">
      <c r="A12" s="23" t="s">
        <v>2</v>
      </c>
      <c r="B12" s="56">
        <v>9.0</v>
      </c>
      <c r="C12" s="29"/>
      <c r="D12" s="29"/>
      <c r="E12" s="26" t="str">
        <f t="shared" si="1"/>
        <v/>
      </c>
      <c r="F12" s="57"/>
      <c r="G12" s="57"/>
      <c r="H12" s="28">
        <f t="shared" si="2"/>
        <v>0</v>
      </c>
      <c r="I12" s="29"/>
      <c r="J12" s="29"/>
      <c r="K12" s="26">
        <f t="shared" si="3"/>
        <v>0</v>
      </c>
      <c r="L12" s="57"/>
      <c r="M12" s="57"/>
      <c r="N12" s="28">
        <f t="shared" si="4"/>
        <v>0</v>
      </c>
      <c r="O12" s="29"/>
      <c r="P12" s="29"/>
      <c r="Q12" s="26">
        <f t="shared" si="5"/>
        <v>0</v>
      </c>
      <c r="R12" s="57"/>
      <c r="S12" s="57"/>
      <c r="T12" s="28">
        <f t="shared" si="6"/>
        <v>0</v>
      </c>
      <c r="U12" s="59"/>
      <c r="V12" s="61"/>
      <c r="W12" s="62"/>
      <c r="X12" s="37"/>
      <c r="Y12" s="36"/>
      <c r="Z12" s="8"/>
      <c r="AA12" s="8"/>
      <c r="AB12" s="8"/>
      <c r="AC12" s="8"/>
    </row>
    <row r="13" ht="22.5" customHeight="1">
      <c r="A13" s="23"/>
      <c r="B13" s="56">
        <v>10.0</v>
      </c>
      <c r="C13" s="29"/>
      <c r="D13" s="29"/>
      <c r="E13" s="26" t="str">
        <f t="shared" si="1"/>
        <v/>
      </c>
      <c r="F13" s="57"/>
      <c r="G13" s="57"/>
      <c r="H13" s="28">
        <f t="shared" si="2"/>
        <v>0</v>
      </c>
      <c r="I13" s="29"/>
      <c r="J13" s="29"/>
      <c r="K13" s="26">
        <f t="shared" si="3"/>
        <v>0</v>
      </c>
      <c r="L13" s="57"/>
      <c r="M13" s="57"/>
      <c r="N13" s="28">
        <f t="shared" si="4"/>
        <v>0</v>
      </c>
      <c r="O13" s="29"/>
      <c r="P13" s="29"/>
      <c r="Q13" s="26">
        <f t="shared" si="5"/>
        <v>0</v>
      </c>
      <c r="R13" s="57"/>
      <c r="S13" s="57"/>
      <c r="T13" s="28">
        <f t="shared" si="6"/>
        <v>0</v>
      </c>
      <c r="U13" s="59"/>
      <c r="V13" s="61"/>
      <c r="W13" s="64"/>
      <c r="X13" s="37"/>
      <c r="Y13" s="36"/>
      <c r="Z13" s="8"/>
      <c r="AA13" s="8"/>
      <c r="AB13" s="8"/>
      <c r="AC13" s="8"/>
    </row>
    <row r="14" ht="22.5" customHeight="1">
      <c r="A14" s="23"/>
      <c r="B14" s="56"/>
      <c r="C14" s="29"/>
      <c r="D14" s="29"/>
      <c r="E14" s="26" t="str">
        <f t="shared" si="1"/>
        <v/>
      </c>
      <c r="F14" s="57"/>
      <c r="G14" s="57"/>
      <c r="H14" s="28">
        <f t="shared" si="2"/>
        <v>0</v>
      </c>
      <c r="I14" s="29"/>
      <c r="J14" s="29"/>
      <c r="K14" s="26">
        <f t="shared" si="3"/>
        <v>0</v>
      </c>
      <c r="L14" s="57"/>
      <c r="M14" s="57"/>
      <c r="N14" s="28">
        <f t="shared" si="4"/>
        <v>0</v>
      </c>
      <c r="O14" s="29"/>
      <c r="P14" s="29"/>
      <c r="Q14" s="26">
        <f t="shared" si="5"/>
        <v>0</v>
      </c>
      <c r="R14" s="57"/>
      <c r="S14" s="57"/>
      <c r="T14" s="28">
        <f t="shared" si="6"/>
        <v>0</v>
      </c>
      <c r="U14" s="59"/>
      <c r="V14" s="63"/>
      <c r="W14" s="64"/>
      <c r="X14" s="37"/>
      <c r="Y14" s="36"/>
      <c r="Z14" s="8"/>
      <c r="AA14" s="8"/>
      <c r="AB14" s="8"/>
      <c r="AC14" s="8"/>
    </row>
    <row r="15" ht="22.5" customHeight="1">
      <c r="A15" s="23"/>
      <c r="B15" s="56"/>
      <c r="C15" s="29"/>
      <c r="D15" s="29"/>
      <c r="E15" s="26" t="str">
        <f t="shared" si="1"/>
        <v/>
      </c>
      <c r="F15" s="57"/>
      <c r="G15" s="57"/>
      <c r="H15" s="28">
        <f t="shared" si="2"/>
        <v>0</v>
      </c>
      <c r="I15" s="29"/>
      <c r="J15" s="29"/>
      <c r="K15" s="26">
        <f t="shared" si="3"/>
        <v>0</v>
      </c>
      <c r="L15" s="57"/>
      <c r="M15" s="57"/>
      <c r="N15" s="28">
        <f t="shared" si="4"/>
        <v>0</v>
      </c>
      <c r="O15" s="29"/>
      <c r="P15" s="29"/>
      <c r="Q15" s="26">
        <f t="shared" si="5"/>
        <v>0</v>
      </c>
      <c r="R15" s="57"/>
      <c r="S15" s="57"/>
      <c r="T15" s="28">
        <f t="shared" si="6"/>
        <v>0</v>
      </c>
      <c r="U15" s="59"/>
      <c r="V15" s="63"/>
      <c r="W15" s="64"/>
      <c r="X15" s="37"/>
      <c r="Y15" s="36"/>
      <c r="Z15" s="8"/>
      <c r="AA15" s="8"/>
      <c r="AB15" s="8"/>
      <c r="AC15" s="8"/>
    </row>
    <row r="16" ht="22.5" customHeight="1">
      <c r="A16" s="23"/>
      <c r="B16" s="56"/>
      <c r="C16" s="29"/>
      <c r="D16" s="29"/>
      <c r="E16" s="26" t="str">
        <f t="shared" si="1"/>
        <v/>
      </c>
      <c r="F16" s="57"/>
      <c r="G16" s="57"/>
      <c r="H16" s="28">
        <f t="shared" si="2"/>
        <v>0</v>
      </c>
      <c r="I16" s="29"/>
      <c r="J16" s="29"/>
      <c r="K16" s="26">
        <f t="shared" si="3"/>
        <v>0</v>
      </c>
      <c r="L16" s="57"/>
      <c r="M16" s="57"/>
      <c r="N16" s="28">
        <f t="shared" si="4"/>
        <v>0</v>
      </c>
      <c r="O16" s="29"/>
      <c r="P16" s="29"/>
      <c r="Q16" s="26">
        <f t="shared" si="5"/>
        <v>0</v>
      </c>
      <c r="R16" s="57"/>
      <c r="S16" s="57"/>
      <c r="T16" s="28">
        <f t="shared" si="6"/>
        <v>0</v>
      </c>
      <c r="U16" s="59"/>
      <c r="V16" s="63"/>
      <c r="W16" s="64"/>
      <c r="X16" s="37"/>
      <c r="Y16" s="36"/>
      <c r="Z16" s="8"/>
      <c r="AA16" s="8"/>
      <c r="AB16" s="8"/>
      <c r="AC16" s="8"/>
    </row>
    <row r="17" ht="22.5" customHeight="1">
      <c r="A17" s="23"/>
      <c r="B17" s="56"/>
      <c r="C17" s="29"/>
      <c r="D17" s="29"/>
      <c r="E17" s="26" t="str">
        <f t="shared" si="1"/>
        <v/>
      </c>
      <c r="F17" s="57"/>
      <c r="G17" s="57"/>
      <c r="H17" s="28">
        <f t="shared" si="2"/>
        <v>0</v>
      </c>
      <c r="I17" s="29"/>
      <c r="J17" s="29"/>
      <c r="K17" s="26">
        <f t="shared" si="3"/>
        <v>0</v>
      </c>
      <c r="L17" s="57"/>
      <c r="M17" s="57"/>
      <c r="N17" s="28">
        <f t="shared" si="4"/>
        <v>0</v>
      </c>
      <c r="O17" s="29"/>
      <c r="P17" s="29"/>
      <c r="Q17" s="26">
        <f t="shared" si="5"/>
        <v>0</v>
      </c>
      <c r="R17" s="57"/>
      <c r="S17" s="57"/>
      <c r="T17" s="28">
        <f t="shared" si="6"/>
        <v>0</v>
      </c>
      <c r="U17" s="59"/>
      <c r="V17" s="63"/>
      <c r="W17" s="64"/>
      <c r="X17" s="37"/>
      <c r="Y17" s="36"/>
      <c r="Z17" s="8"/>
      <c r="AA17" s="8"/>
      <c r="AB17" s="8"/>
      <c r="AC17" s="8"/>
    </row>
    <row r="18" ht="22.5" customHeight="1">
      <c r="A18" s="23"/>
      <c r="B18" s="56"/>
      <c r="C18" s="29"/>
      <c r="D18" s="29"/>
      <c r="E18" s="26" t="str">
        <f t="shared" si="1"/>
        <v/>
      </c>
      <c r="F18" s="57"/>
      <c r="G18" s="57"/>
      <c r="H18" s="28">
        <f t="shared" si="2"/>
        <v>0</v>
      </c>
      <c r="I18" s="29"/>
      <c r="J18" s="29"/>
      <c r="K18" s="26">
        <f t="shared" si="3"/>
        <v>0</v>
      </c>
      <c r="L18" s="57"/>
      <c r="M18" s="57"/>
      <c r="N18" s="28">
        <f t="shared" si="4"/>
        <v>0</v>
      </c>
      <c r="O18" s="29"/>
      <c r="P18" s="29"/>
      <c r="Q18" s="26">
        <f t="shared" si="5"/>
        <v>0</v>
      </c>
      <c r="R18" s="57"/>
      <c r="S18" s="57"/>
      <c r="T18" s="28">
        <f t="shared" si="6"/>
        <v>0</v>
      </c>
      <c r="U18" s="59"/>
      <c r="V18" s="63"/>
      <c r="W18" s="64"/>
      <c r="X18" s="37"/>
      <c r="Y18" s="36"/>
      <c r="Z18" s="8"/>
      <c r="AA18" s="8"/>
      <c r="AB18" s="8"/>
      <c r="AC18" s="8"/>
    </row>
    <row r="19" ht="22.5" customHeight="1">
      <c r="A19" s="23"/>
      <c r="B19" s="56"/>
      <c r="C19" s="29"/>
      <c r="D19" s="29"/>
      <c r="E19" s="26" t="str">
        <f t="shared" si="1"/>
        <v/>
      </c>
      <c r="F19" s="57"/>
      <c r="G19" s="57"/>
      <c r="H19" s="28">
        <f t="shared" si="2"/>
        <v>0</v>
      </c>
      <c r="I19" s="29"/>
      <c r="J19" s="29"/>
      <c r="K19" s="26">
        <f t="shared" si="3"/>
        <v>0</v>
      </c>
      <c r="L19" s="57"/>
      <c r="M19" s="57"/>
      <c r="N19" s="28">
        <f t="shared" si="4"/>
        <v>0</v>
      </c>
      <c r="O19" s="29"/>
      <c r="P19" s="29"/>
      <c r="Q19" s="26">
        <f t="shared" si="5"/>
        <v>0</v>
      </c>
      <c r="R19" s="57"/>
      <c r="S19" s="57"/>
      <c r="T19" s="28">
        <f t="shared" si="6"/>
        <v>0</v>
      </c>
      <c r="U19" s="59"/>
      <c r="V19" s="63"/>
      <c r="W19" s="64"/>
      <c r="X19" s="37"/>
      <c r="Y19" s="36"/>
      <c r="Z19" s="8"/>
      <c r="AA19" s="8"/>
      <c r="AB19" s="8"/>
      <c r="AC19" s="8"/>
    </row>
    <row r="20" ht="22.5" customHeight="1">
      <c r="A20" s="23"/>
      <c r="B20" s="56"/>
      <c r="C20" s="29"/>
      <c r="D20" s="29"/>
      <c r="E20" s="26" t="str">
        <f t="shared" si="1"/>
        <v/>
      </c>
      <c r="F20" s="57"/>
      <c r="G20" s="57"/>
      <c r="H20" s="28">
        <f t="shared" si="2"/>
        <v>0</v>
      </c>
      <c r="I20" s="29"/>
      <c r="J20" s="29"/>
      <c r="K20" s="26">
        <f t="shared" si="3"/>
        <v>0</v>
      </c>
      <c r="L20" s="57"/>
      <c r="M20" s="57"/>
      <c r="N20" s="28">
        <f t="shared" si="4"/>
        <v>0</v>
      </c>
      <c r="O20" s="29"/>
      <c r="P20" s="29"/>
      <c r="Q20" s="26">
        <f t="shared" si="5"/>
        <v>0</v>
      </c>
      <c r="R20" s="57"/>
      <c r="S20" s="57"/>
      <c r="T20" s="28">
        <f t="shared" si="6"/>
        <v>0</v>
      </c>
      <c r="U20" s="59"/>
      <c r="V20" s="63"/>
      <c r="W20" s="64"/>
      <c r="X20" s="37"/>
      <c r="Y20" s="36"/>
      <c r="Z20" s="8"/>
      <c r="AA20" s="8"/>
      <c r="AB20" s="8"/>
      <c r="AC20" s="8"/>
    </row>
    <row r="21" ht="22.5" customHeight="1">
      <c r="A21" s="23"/>
      <c r="B21" s="56"/>
      <c r="C21" s="29"/>
      <c r="D21" s="29"/>
      <c r="E21" s="26" t="str">
        <f t="shared" si="1"/>
        <v/>
      </c>
      <c r="F21" s="57"/>
      <c r="G21" s="57"/>
      <c r="H21" s="28">
        <f t="shared" si="2"/>
        <v>0</v>
      </c>
      <c r="I21" s="29"/>
      <c r="J21" s="29"/>
      <c r="K21" s="26">
        <f t="shared" si="3"/>
        <v>0</v>
      </c>
      <c r="L21" s="57"/>
      <c r="M21" s="57"/>
      <c r="N21" s="28">
        <f t="shared" si="4"/>
        <v>0</v>
      </c>
      <c r="O21" s="29"/>
      <c r="P21" s="29"/>
      <c r="Q21" s="26">
        <f t="shared" si="5"/>
        <v>0</v>
      </c>
      <c r="R21" s="57"/>
      <c r="S21" s="57"/>
      <c r="T21" s="28">
        <f t="shared" si="6"/>
        <v>0</v>
      </c>
      <c r="U21" s="59"/>
      <c r="V21" s="63"/>
      <c r="W21" s="64"/>
      <c r="X21" s="37"/>
      <c r="Y21" s="36"/>
      <c r="Z21" s="8"/>
      <c r="AA21" s="8"/>
      <c r="AB21" s="8"/>
      <c r="AC21" s="8"/>
    </row>
    <row r="22" ht="22.5" customHeight="1">
      <c r="A22" s="23"/>
      <c r="B22" s="56"/>
      <c r="C22" s="29"/>
      <c r="D22" s="29"/>
      <c r="E22" s="26" t="str">
        <f t="shared" si="1"/>
        <v/>
      </c>
      <c r="F22" s="57"/>
      <c r="G22" s="57"/>
      <c r="H22" s="28">
        <f t="shared" si="2"/>
        <v>0</v>
      </c>
      <c r="I22" s="29"/>
      <c r="J22" s="29"/>
      <c r="K22" s="26">
        <f t="shared" si="3"/>
        <v>0</v>
      </c>
      <c r="L22" s="57"/>
      <c r="M22" s="57"/>
      <c r="N22" s="28">
        <f t="shared" si="4"/>
        <v>0</v>
      </c>
      <c r="O22" s="29"/>
      <c r="P22" s="29"/>
      <c r="Q22" s="26">
        <f t="shared" si="5"/>
        <v>0</v>
      </c>
      <c r="R22" s="57"/>
      <c r="S22" s="57"/>
      <c r="T22" s="28">
        <f t="shared" si="6"/>
        <v>0</v>
      </c>
      <c r="U22" s="59"/>
      <c r="V22" s="63"/>
      <c r="W22" s="64"/>
      <c r="X22" s="37"/>
      <c r="Y22" s="36"/>
      <c r="Z22" s="8"/>
      <c r="AA22" s="8"/>
      <c r="AB22" s="8"/>
      <c r="AC22" s="8"/>
    </row>
    <row r="23" ht="22.5" customHeight="1">
      <c r="A23" s="65"/>
      <c r="B23" s="66"/>
      <c r="C23" s="67"/>
      <c r="D23" s="67"/>
      <c r="E23" s="68" t="str">
        <f t="shared" si="1"/>
        <v/>
      </c>
      <c r="F23" s="69"/>
      <c r="G23" s="69"/>
      <c r="H23" s="70">
        <f t="shared" si="2"/>
        <v>0</v>
      </c>
      <c r="I23" s="67"/>
      <c r="J23" s="67"/>
      <c r="K23" s="68">
        <f t="shared" si="3"/>
        <v>0</v>
      </c>
      <c r="L23" s="69"/>
      <c r="M23" s="69"/>
      <c r="N23" s="70">
        <f t="shared" si="4"/>
        <v>0</v>
      </c>
      <c r="O23" s="67"/>
      <c r="P23" s="67"/>
      <c r="Q23" s="68">
        <f t="shared" si="5"/>
        <v>0</v>
      </c>
      <c r="R23" s="69"/>
      <c r="S23" s="69"/>
      <c r="T23" s="70">
        <f t="shared" si="6"/>
        <v>0</v>
      </c>
      <c r="U23" s="71"/>
      <c r="V23" s="72"/>
      <c r="W23" s="64"/>
      <c r="X23" s="37"/>
      <c r="Y23" s="36"/>
      <c r="Z23" s="8"/>
      <c r="AA23" s="8"/>
      <c r="AB23" s="8"/>
      <c r="AC23" s="8"/>
    </row>
    <row r="24" ht="22.5" customHeight="1">
      <c r="A24" s="74"/>
      <c r="B24" s="2"/>
      <c r="C24" s="76"/>
      <c r="D24" s="76"/>
      <c r="E24" s="78"/>
      <c r="F24" s="76"/>
      <c r="G24" s="76"/>
      <c r="H24" s="78"/>
      <c r="I24" s="76"/>
      <c r="J24" s="76"/>
      <c r="K24" s="78"/>
      <c r="L24" s="76"/>
      <c r="M24" s="76"/>
      <c r="N24" s="78"/>
      <c r="O24" s="76"/>
      <c r="P24" s="76"/>
      <c r="Q24" s="78"/>
      <c r="R24" s="76"/>
      <c r="S24" s="76"/>
      <c r="T24" s="78"/>
      <c r="U24" s="78"/>
      <c r="V24" s="79"/>
      <c r="W24" s="3"/>
      <c r="X24" s="11"/>
      <c r="Y24" s="3"/>
      <c r="Z24" s="8"/>
      <c r="AA24" s="8"/>
      <c r="AB24" s="8"/>
      <c r="AC24" s="8"/>
    </row>
    <row r="25" ht="20.25" customHeight="1">
      <c r="A25" s="80" t="s">
        <v>64</v>
      </c>
      <c r="B25" s="81"/>
      <c r="C25" s="82"/>
      <c r="D25" s="82">
        <f>SUM(D4:D23)</f>
        <v>20</v>
      </c>
      <c r="E25" s="82"/>
      <c r="F25" s="82"/>
      <c r="G25" s="82">
        <f>SUM(G4:G23)</f>
        <v>20</v>
      </c>
      <c r="H25" s="82"/>
      <c r="I25" s="82"/>
      <c r="J25" s="82">
        <f>SUM(J4:J23)</f>
        <v>20</v>
      </c>
      <c r="K25" s="82"/>
      <c r="L25" s="82"/>
      <c r="M25" s="82">
        <f>SUM(M4:M23)</f>
        <v>20</v>
      </c>
      <c r="N25" s="84"/>
      <c r="O25" s="82"/>
      <c r="P25" s="82">
        <f>SUM(P4:P23)</f>
        <v>20</v>
      </c>
      <c r="Q25" s="82"/>
      <c r="R25" s="82"/>
      <c r="S25" s="82">
        <f>SUM(S4:S23)</f>
        <v>20</v>
      </c>
      <c r="T25" s="84"/>
      <c r="U25" s="84"/>
      <c r="V25" s="81"/>
      <c r="W25" s="87"/>
      <c r="X25" s="89"/>
      <c r="Y25" s="87"/>
      <c r="Z25" s="82"/>
      <c r="AA25" s="82"/>
      <c r="AB25" s="82"/>
      <c r="AC25" s="82"/>
    </row>
    <row r="26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38.44"/>
    <col customWidth="1" min="2" max="2" width="3.78"/>
    <col customWidth="1" min="3" max="3" width="4.22"/>
    <col customWidth="1" min="4" max="4" width="4.56"/>
    <col customWidth="1" min="5" max="5" width="3.67"/>
    <col customWidth="1" min="6" max="6" width="3.56"/>
    <col customWidth="1" min="7" max="7" width="4.56"/>
    <col customWidth="1" min="8" max="8" width="2.33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4.22"/>
    <col customWidth="1" min="16" max="16" width="4.11"/>
    <col customWidth="1" min="17" max="17" width="5.44"/>
    <col customWidth="1" min="18" max="18" width="3.44"/>
    <col customWidth="1" min="19" max="19" width="4.11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1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6" t="s">
        <v>2</v>
      </c>
      <c r="U1" s="5"/>
      <c r="V1" s="2"/>
      <c r="W1" s="4"/>
      <c r="X1" s="7"/>
      <c r="Y1" s="4"/>
      <c r="Z1" s="8"/>
      <c r="AA1" s="8"/>
      <c r="AB1" s="8"/>
      <c r="AC1" s="8"/>
    </row>
    <row r="2" ht="21.0" customHeight="1">
      <c r="A2" s="9"/>
      <c r="B2" s="10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5"/>
      <c r="O2" s="3"/>
      <c r="P2" s="4"/>
      <c r="Q2" s="4"/>
      <c r="R2" s="3"/>
      <c r="S2" s="3"/>
      <c r="T2" s="6" t="s">
        <v>2</v>
      </c>
      <c r="U2" s="5"/>
      <c r="V2" s="10"/>
      <c r="W2" s="3"/>
      <c r="X2" s="11"/>
      <c r="Y2" s="3"/>
      <c r="Z2" s="8"/>
      <c r="AA2" s="8"/>
      <c r="AB2" s="8"/>
      <c r="AC2" s="8"/>
    </row>
    <row r="3" ht="21.0" customHeight="1">
      <c r="A3" s="13"/>
      <c r="B3" s="14" t="s">
        <v>4</v>
      </c>
      <c r="C3" s="15"/>
      <c r="D3" s="15" t="s">
        <v>5</v>
      </c>
      <c r="E3" s="15"/>
      <c r="F3" s="16"/>
      <c r="G3" s="16" t="s">
        <v>6</v>
      </c>
      <c r="H3" s="16"/>
      <c r="I3" s="15"/>
      <c r="J3" s="15" t="s">
        <v>7</v>
      </c>
      <c r="K3" s="15"/>
      <c r="L3" s="16"/>
      <c r="M3" s="16" t="s">
        <v>8</v>
      </c>
      <c r="N3" s="17"/>
      <c r="O3" s="15"/>
      <c r="P3" s="15" t="s">
        <v>9</v>
      </c>
      <c r="Q3" s="15"/>
      <c r="R3" s="16"/>
      <c r="S3" s="18" t="s">
        <v>10</v>
      </c>
      <c r="T3" s="19" t="s">
        <v>2</v>
      </c>
      <c r="U3" s="20" t="s">
        <v>11</v>
      </c>
      <c r="V3" s="21"/>
      <c r="W3" s="22"/>
      <c r="X3" s="11"/>
      <c r="Y3" s="3"/>
      <c r="Z3" s="8"/>
      <c r="AA3" s="8"/>
      <c r="AB3" s="8"/>
      <c r="AC3" s="8"/>
    </row>
    <row r="4" ht="22.5" customHeight="1">
      <c r="A4" s="23" t="s">
        <v>12</v>
      </c>
      <c r="B4" s="24">
        <v>8.0</v>
      </c>
      <c r="C4" s="25" t="s">
        <v>14</v>
      </c>
      <c r="D4" s="25">
        <v>5.0</v>
      </c>
      <c r="E4" s="26">
        <f t="shared" ref="E4:E23" si="1">+D4</f>
        <v>5</v>
      </c>
      <c r="F4" s="27" t="s">
        <v>16</v>
      </c>
      <c r="G4" s="27">
        <v>3.0</v>
      </c>
      <c r="H4" s="28">
        <f t="shared" ref="H4:H23" si="2">+G4+E4</f>
        <v>8</v>
      </c>
      <c r="I4" s="25" t="s">
        <v>18</v>
      </c>
      <c r="J4" s="25">
        <v>3.0</v>
      </c>
      <c r="K4" s="26">
        <f t="shared" ref="K4:K23" si="3">+J4+H4</f>
        <v>11</v>
      </c>
      <c r="L4" s="27" t="s">
        <v>19</v>
      </c>
      <c r="M4" s="27">
        <v>3.0</v>
      </c>
      <c r="N4" s="28">
        <f t="shared" ref="N4:N23" si="4">+M4+K4</f>
        <v>14</v>
      </c>
      <c r="O4" s="25" t="s">
        <v>21</v>
      </c>
      <c r="P4" s="25">
        <v>1.0</v>
      </c>
      <c r="Q4" s="26">
        <f t="shared" ref="Q4:Q23" si="5">+P4+N4</f>
        <v>15</v>
      </c>
      <c r="R4" s="27" t="s">
        <v>17</v>
      </c>
      <c r="S4" s="27">
        <v>5.0</v>
      </c>
      <c r="T4" s="28">
        <f t="shared" ref="T4:T23" si="6">+S4+Q4</f>
        <v>20</v>
      </c>
      <c r="U4" s="30"/>
      <c r="V4" s="31"/>
      <c r="W4" s="33"/>
      <c r="X4" s="35" t="s">
        <v>24</v>
      </c>
      <c r="Y4" s="36"/>
      <c r="Z4" s="8"/>
      <c r="AA4" s="8"/>
      <c r="AB4" s="8"/>
      <c r="AC4" s="8"/>
    </row>
    <row r="5" ht="22.5" customHeight="1">
      <c r="A5" s="23" t="s">
        <v>25</v>
      </c>
      <c r="B5" s="24">
        <v>3.0</v>
      </c>
      <c r="C5" s="25" t="s">
        <v>26</v>
      </c>
      <c r="D5" s="25">
        <v>2.5</v>
      </c>
      <c r="E5" s="26">
        <f t="shared" si="1"/>
        <v>2.5</v>
      </c>
      <c r="F5" s="27" t="s">
        <v>28</v>
      </c>
      <c r="G5" s="27">
        <v>3.5</v>
      </c>
      <c r="H5" s="28">
        <f t="shared" si="2"/>
        <v>6</v>
      </c>
      <c r="I5" s="25" t="s">
        <v>23</v>
      </c>
      <c r="J5" s="25">
        <v>4.0</v>
      </c>
      <c r="K5" s="26">
        <f t="shared" si="3"/>
        <v>10</v>
      </c>
      <c r="L5" s="27" t="s">
        <v>31</v>
      </c>
      <c r="M5" s="27">
        <v>2.0</v>
      </c>
      <c r="N5" s="28">
        <f t="shared" si="4"/>
        <v>12</v>
      </c>
      <c r="O5" s="25" t="s">
        <v>17</v>
      </c>
      <c r="P5" s="25">
        <v>5.0</v>
      </c>
      <c r="Q5" s="26">
        <f t="shared" si="5"/>
        <v>17</v>
      </c>
      <c r="R5" s="27" t="s">
        <v>18</v>
      </c>
      <c r="S5" s="27">
        <v>3.0</v>
      </c>
      <c r="T5" s="28">
        <f t="shared" si="6"/>
        <v>20</v>
      </c>
      <c r="U5" s="30"/>
      <c r="V5" s="32"/>
      <c r="W5" s="34"/>
      <c r="X5" s="37"/>
      <c r="Y5" s="36"/>
      <c r="Z5" s="8"/>
      <c r="AA5" s="8"/>
      <c r="AB5" s="8"/>
      <c r="AC5" s="8"/>
    </row>
    <row r="6" ht="22.5" customHeight="1">
      <c r="A6" s="23" t="s">
        <v>37</v>
      </c>
      <c r="B6" s="24">
        <v>9.0</v>
      </c>
      <c r="C6" s="25" t="s">
        <v>38</v>
      </c>
      <c r="D6" s="25">
        <v>2.5</v>
      </c>
      <c r="E6" s="26">
        <f t="shared" si="1"/>
        <v>2.5</v>
      </c>
      <c r="F6" s="27" t="s">
        <v>36</v>
      </c>
      <c r="G6" s="27">
        <v>1.0</v>
      </c>
      <c r="H6" s="28">
        <f t="shared" si="2"/>
        <v>3.5</v>
      </c>
      <c r="I6" s="25" t="s">
        <v>39</v>
      </c>
      <c r="J6" s="25">
        <v>4.0</v>
      </c>
      <c r="K6" s="26">
        <f t="shared" si="3"/>
        <v>7.5</v>
      </c>
      <c r="L6" s="27" t="s">
        <v>40</v>
      </c>
      <c r="M6" s="27">
        <v>4.5</v>
      </c>
      <c r="N6" s="28">
        <f t="shared" si="4"/>
        <v>12</v>
      </c>
      <c r="O6" s="25" t="s">
        <v>22</v>
      </c>
      <c r="P6" s="25">
        <v>4.0</v>
      </c>
      <c r="Q6" s="26">
        <f t="shared" si="5"/>
        <v>16</v>
      </c>
      <c r="R6" s="27" t="s">
        <v>32</v>
      </c>
      <c r="S6" s="27">
        <v>3.5</v>
      </c>
      <c r="T6" s="28">
        <f t="shared" si="6"/>
        <v>19.5</v>
      </c>
      <c r="U6" s="30"/>
      <c r="V6" s="31"/>
      <c r="W6" s="33"/>
      <c r="X6" s="37"/>
      <c r="Y6" s="36"/>
      <c r="Z6" s="8"/>
      <c r="AA6" s="8"/>
      <c r="AB6" s="8"/>
      <c r="AC6" s="8"/>
    </row>
    <row r="7" ht="22.5" hidden="1" customHeight="1">
      <c r="A7" s="38" t="s">
        <v>41</v>
      </c>
      <c r="B7" s="24">
        <v>4.0</v>
      </c>
      <c r="C7" s="25" t="s">
        <v>43</v>
      </c>
      <c r="D7" s="25">
        <v>0.0</v>
      </c>
      <c r="E7" s="26">
        <f t="shared" si="1"/>
        <v>0</v>
      </c>
      <c r="F7" s="27" t="s">
        <v>43</v>
      </c>
      <c r="G7" s="27">
        <v>0.0</v>
      </c>
      <c r="H7" s="28">
        <f t="shared" si="2"/>
        <v>0</v>
      </c>
      <c r="I7" s="25" t="s">
        <v>43</v>
      </c>
      <c r="J7" s="25">
        <v>0.0</v>
      </c>
      <c r="K7" s="26">
        <f t="shared" si="3"/>
        <v>0</v>
      </c>
      <c r="L7" s="27" t="s">
        <v>43</v>
      </c>
      <c r="M7" s="27">
        <v>0.0</v>
      </c>
      <c r="N7" s="28">
        <f t="shared" si="4"/>
        <v>0</v>
      </c>
      <c r="O7" s="25" t="s">
        <v>43</v>
      </c>
      <c r="P7" s="25">
        <v>0.0</v>
      </c>
      <c r="Q7" s="26">
        <f t="shared" si="5"/>
        <v>0</v>
      </c>
      <c r="R7" s="27"/>
      <c r="S7" s="27"/>
      <c r="T7" s="28">
        <f t="shared" si="6"/>
        <v>0</v>
      </c>
      <c r="U7" s="30"/>
      <c r="V7" s="32"/>
      <c r="W7" s="34"/>
      <c r="X7" s="37"/>
      <c r="Y7" s="36"/>
      <c r="Z7" s="8"/>
      <c r="AA7" s="8"/>
      <c r="AB7" s="8"/>
      <c r="AC7" s="8"/>
    </row>
    <row r="8" ht="22.5" customHeight="1">
      <c r="A8" s="23" t="s">
        <v>42</v>
      </c>
      <c r="B8" s="24">
        <v>1.0</v>
      </c>
      <c r="C8" s="25" t="s">
        <v>45</v>
      </c>
      <c r="D8" s="25">
        <v>5.0</v>
      </c>
      <c r="E8" s="26">
        <f t="shared" si="1"/>
        <v>5</v>
      </c>
      <c r="F8" s="27" t="s">
        <v>44</v>
      </c>
      <c r="G8" s="27">
        <v>2.0</v>
      </c>
      <c r="H8" s="28">
        <f t="shared" si="2"/>
        <v>7</v>
      </c>
      <c r="I8" s="25" t="s">
        <v>19</v>
      </c>
      <c r="J8" s="25">
        <v>1.0</v>
      </c>
      <c r="K8" s="26">
        <f t="shared" si="3"/>
        <v>8</v>
      </c>
      <c r="L8" s="27" t="s">
        <v>32</v>
      </c>
      <c r="M8" s="27">
        <v>3.5</v>
      </c>
      <c r="N8" s="28">
        <f t="shared" si="4"/>
        <v>11.5</v>
      </c>
      <c r="O8" s="25" t="s">
        <v>48</v>
      </c>
      <c r="P8" s="25">
        <v>2.0</v>
      </c>
      <c r="Q8" s="26">
        <f t="shared" si="5"/>
        <v>13.5</v>
      </c>
      <c r="R8" s="27" t="s">
        <v>39</v>
      </c>
      <c r="S8" s="27">
        <v>5.0</v>
      </c>
      <c r="T8" s="28">
        <f t="shared" si="6"/>
        <v>18.5</v>
      </c>
      <c r="U8" s="30"/>
      <c r="V8" s="32"/>
      <c r="W8" s="34"/>
      <c r="X8" s="37"/>
      <c r="Y8" s="36"/>
      <c r="Z8" s="8"/>
      <c r="AA8" s="8"/>
      <c r="AB8" s="8"/>
      <c r="AC8" s="8"/>
    </row>
    <row r="9" ht="22.5" customHeight="1">
      <c r="A9" s="23" t="s">
        <v>27</v>
      </c>
      <c r="B9" s="39">
        <v>2.0</v>
      </c>
      <c r="C9" s="40" t="s">
        <v>53</v>
      </c>
      <c r="D9" s="40">
        <v>3.0</v>
      </c>
      <c r="E9" s="41">
        <f t="shared" si="1"/>
        <v>3</v>
      </c>
      <c r="F9" s="44" t="s">
        <v>58</v>
      </c>
      <c r="G9" s="44">
        <v>4.0</v>
      </c>
      <c r="H9" s="28">
        <f t="shared" si="2"/>
        <v>7</v>
      </c>
      <c r="I9" s="40" t="s">
        <v>22</v>
      </c>
      <c r="J9" s="40">
        <v>2.0</v>
      </c>
      <c r="K9" s="41">
        <f t="shared" si="3"/>
        <v>9</v>
      </c>
      <c r="L9" s="44" t="s">
        <v>54</v>
      </c>
      <c r="M9" s="44">
        <v>4.0</v>
      </c>
      <c r="N9" s="46">
        <f t="shared" si="4"/>
        <v>13</v>
      </c>
      <c r="O9" s="40" t="s">
        <v>23</v>
      </c>
      <c r="P9" s="40">
        <v>3.0</v>
      </c>
      <c r="Q9" s="41">
        <f t="shared" si="5"/>
        <v>16</v>
      </c>
      <c r="R9" s="44" t="s">
        <v>19</v>
      </c>
      <c r="S9" s="44">
        <v>2.0</v>
      </c>
      <c r="T9" s="46">
        <f t="shared" si="6"/>
        <v>18</v>
      </c>
      <c r="U9" s="48"/>
      <c r="V9" s="50"/>
      <c r="W9" s="34"/>
      <c r="X9" s="37"/>
      <c r="Y9" s="36"/>
      <c r="Z9" s="8"/>
      <c r="AA9" s="8"/>
      <c r="AB9" s="8"/>
      <c r="AC9" s="8"/>
    </row>
    <row r="10" ht="22.5" customHeight="1">
      <c r="A10" s="38" t="s">
        <v>60</v>
      </c>
      <c r="B10" s="28">
        <v>6.0</v>
      </c>
      <c r="C10" s="25" t="s">
        <v>15</v>
      </c>
      <c r="D10" s="25">
        <v>2.0</v>
      </c>
      <c r="E10" s="26">
        <f t="shared" si="1"/>
        <v>2</v>
      </c>
      <c r="F10" s="27" t="s">
        <v>29</v>
      </c>
      <c r="G10" s="27">
        <v>1.5</v>
      </c>
      <c r="H10" s="28">
        <f t="shared" si="2"/>
        <v>3.5</v>
      </c>
      <c r="I10" s="25" t="s">
        <v>17</v>
      </c>
      <c r="J10" s="25">
        <v>4.5</v>
      </c>
      <c r="K10" s="26">
        <f t="shared" si="3"/>
        <v>8</v>
      </c>
      <c r="L10" s="27" t="s">
        <v>33</v>
      </c>
      <c r="M10" s="27">
        <v>1.5</v>
      </c>
      <c r="N10" s="28">
        <f t="shared" si="4"/>
        <v>9.5</v>
      </c>
      <c r="O10" s="25" t="s">
        <v>54</v>
      </c>
      <c r="P10" s="25">
        <v>3.0</v>
      </c>
      <c r="Q10" s="26">
        <f t="shared" si="5"/>
        <v>12.5</v>
      </c>
      <c r="R10" s="27" t="s">
        <v>61</v>
      </c>
      <c r="S10" s="27">
        <v>1.5</v>
      </c>
      <c r="T10" s="28">
        <f t="shared" si="6"/>
        <v>14</v>
      </c>
      <c r="U10" s="30"/>
      <c r="V10" s="32"/>
      <c r="W10" s="34"/>
      <c r="X10" s="37"/>
      <c r="Y10" s="36"/>
      <c r="Z10" s="8"/>
      <c r="AA10" s="8"/>
      <c r="AB10" s="8"/>
      <c r="AC10" s="8"/>
    </row>
    <row r="11" ht="22.5" customHeight="1">
      <c r="A11" s="23" t="s">
        <v>62</v>
      </c>
      <c r="B11" s="24">
        <v>5.0</v>
      </c>
      <c r="C11" s="25" t="s">
        <v>56</v>
      </c>
      <c r="D11" s="25">
        <v>0.0</v>
      </c>
      <c r="E11" s="26">
        <f t="shared" si="1"/>
        <v>0</v>
      </c>
      <c r="F11" s="27" t="s">
        <v>59</v>
      </c>
      <c r="G11" s="27">
        <v>3.5</v>
      </c>
      <c r="H11" s="28">
        <f t="shared" si="2"/>
        <v>3.5</v>
      </c>
      <c r="I11" s="25" t="s">
        <v>21</v>
      </c>
      <c r="J11" s="25">
        <v>1.0</v>
      </c>
      <c r="K11" s="26">
        <f t="shared" si="3"/>
        <v>4.5</v>
      </c>
      <c r="L11" s="27" t="s">
        <v>48</v>
      </c>
      <c r="M11" s="27">
        <v>1.0</v>
      </c>
      <c r="N11" s="28">
        <f t="shared" si="4"/>
        <v>5.5</v>
      </c>
      <c r="O11" s="25" t="s">
        <v>49</v>
      </c>
      <c r="P11" s="25">
        <v>2.0</v>
      </c>
      <c r="Q11" s="26">
        <f t="shared" si="5"/>
        <v>7.5</v>
      </c>
      <c r="R11" s="27" t="s">
        <v>23</v>
      </c>
      <c r="S11" s="27">
        <v>0.0</v>
      </c>
      <c r="T11" s="28">
        <f t="shared" si="6"/>
        <v>7.5</v>
      </c>
      <c r="U11" s="30"/>
      <c r="V11" s="31"/>
      <c r="W11" s="54"/>
      <c r="X11" s="37"/>
      <c r="Y11" s="36"/>
      <c r="Z11" s="8"/>
      <c r="AA11" s="8"/>
      <c r="AB11" s="8"/>
      <c r="AC11" s="8"/>
    </row>
    <row r="12" ht="22.5" customHeight="1">
      <c r="A12" s="23" t="s">
        <v>63</v>
      </c>
      <c r="B12" s="56">
        <v>7.0</v>
      </c>
      <c r="C12" s="29" t="s">
        <v>51</v>
      </c>
      <c r="D12" s="29">
        <v>0.0</v>
      </c>
      <c r="E12" s="26">
        <f t="shared" si="1"/>
        <v>0</v>
      </c>
      <c r="F12" s="57" t="s">
        <v>35</v>
      </c>
      <c r="G12" s="57">
        <v>1.5</v>
      </c>
      <c r="H12" s="28">
        <f t="shared" si="2"/>
        <v>1.5</v>
      </c>
      <c r="I12" s="29" t="s">
        <v>32</v>
      </c>
      <c r="J12" s="29">
        <v>0.5</v>
      </c>
      <c r="K12" s="26">
        <f t="shared" si="3"/>
        <v>2</v>
      </c>
      <c r="L12" s="57" t="s">
        <v>61</v>
      </c>
      <c r="M12" s="57">
        <v>0.5</v>
      </c>
      <c r="N12" s="28">
        <f t="shared" si="4"/>
        <v>2.5</v>
      </c>
      <c r="O12" s="29" t="s">
        <v>57</v>
      </c>
      <c r="P12" s="29">
        <v>0.0</v>
      </c>
      <c r="Q12" s="26">
        <f t="shared" si="5"/>
        <v>2.5</v>
      </c>
      <c r="R12" s="57" t="s">
        <v>31</v>
      </c>
      <c r="S12" s="57">
        <v>0.0</v>
      </c>
      <c r="T12" s="28">
        <f t="shared" si="6"/>
        <v>2.5</v>
      </c>
      <c r="U12" s="59"/>
      <c r="V12" s="61"/>
      <c r="W12" s="62"/>
      <c r="X12" s="37"/>
      <c r="Y12" s="36"/>
      <c r="Z12" s="8"/>
      <c r="AA12" s="8"/>
      <c r="AB12" s="8"/>
      <c r="AC12" s="8"/>
    </row>
    <row r="13" ht="22.5" customHeight="1">
      <c r="A13" s="23"/>
      <c r="B13" s="56"/>
      <c r="C13" s="29"/>
      <c r="D13" s="29"/>
      <c r="E13" s="26" t="str">
        <f t="shared" si="1"/>
        <v/>
      </c>
      <c r="F13" s="57"/>
      <c r="G13" s="57"/>
      <c r="H13" s="28">
        <f t="shared" si="2"/>
        <v>0</v>
      </c>
      <c r="I13" s="29"/>
      <c r="J13" s="29"/>
      <c r="K13" s="26">
        <f t="shared" si="3"/>
        <v>0</v>
      </c>
      <c r="L13" s="57"/>
      <c r="M13" s="57"/>
      <c r="N13" s="28">
        <f t="shared" si="4"/>
        <v>0</v>
      </c>
      <c r="O13" s="29"/>
      <c r="P13" s="29"/>
      <c r="Q13" s="26">
        <f t="shared" si="5"/>
        <v>0</v>
      </c>
      <c r="R13" s="57"/>
      <c r="S13" s="57"/>
      <c r="T13" s="28">
        <f t="shared" si="6"/>
        <v>0</v>
      </c>
      <c r="U13" s="59"/>
      <c r="V13" s="63"/>
      <c r="W13" s="64"/>
      <c r="X13" s="37"/>
      <c r="Y13" s="36"/>
      <c r="Z13" s="8"/>
      <c r="AA13" s="8"/>
      <c r="AB13" s="8"/>
      <c r="AC13" s="8"/>
    </row>
    <row r="14" ht="22.5" customHeight="1">
      <c r="A14" s="23"/>
      <c r="B14" s="56"/>
      <c r="C14" s="29"/>
      <c r="D14" s="29"/>
      <c r="E14" s="26" t="str">
        <f t="shared" si="1"/>
        <v/>
      </c>
      <c r="F14" s="57"/>
      <c r="G14" s="57"/>
      <c r="H14" s="28">
        <f t="shared" si="2"/>
        <v>0</v>
      </c>
      <c r="I14" s="29"/>
      <c r="J14" s="29"/>
      <c r="K14" s="26">
        <f t="shared" si="3"/>
        <v>0</v>
      </c>
      <c r="L14" s="57"/>
      <c r="M14" s="57"/>
      <c r="N14" s="28">
        <f t="shared" si="4"/>
        <v>0</v>
      </c>
      <c r="O14" s="29"/>
      <c r="P14" s="29"/>
      <c r="Q14" s="26">
        <f t="shared" si="5"/>
        <v>0</v>
      </c>
      <c r="R14" s="57"/>
      <c r="S14" s="57"/>
      <c r="T14" s="28">
        <f t="shared" si="6"/>
        <v>0</v>
      </c>
      <c r="U14" s="59"/>
      <c r="V14" s="63"/>
      <c r="W14" s="64"/>
      <c r="X14" s="37"/>
      <c r="Y14" s="36"/>
      <c r="Z14" s="8"/>
      <c r="AA14" s="8"/>
      <c r="AB14" s="8"/>
      <c r="AC14" s="8"/>
    </row>
    <row r="15" ht="22.5" customHeight="1">
      <c r="A15" s="23"/>
      <c r="B15" s="56"/>
      <c r="C15" s="29"/>
      <c r="D15" s="29"/>
      <c r="E15" s="26" t="str">
        <f t="shared" si="1"/>
        <v/>
      </c>
      <c r="F15" s="57"/>
      <c r="G15" s="57"/>
      <c r="H15" s="28">
        <f t="shared" si="2"/>
        <v>0</v>
      </c>
      <c r="I15" s="29"/>
      <c r="J15" s="29"/>
      <c r="K15" s="26">
        <f t="shared" si="3"/>
        <v>0</v>
      </c>
      <c r="L15" s="57"/>
      <c r="M15" s="57"/>
      <c r="N15" s="28">
        <f t="shared" si="4"/>
        <v>0</v>
      </c>
      <c r="O15" s="29"/>
      <c r="P15" s="29"/>
      <c r="Q15" s="26">
        <f t="shared" si="5"/>
        <v>0</v>
      </c>
      <c r="R15" s="57"/>
      <c r="S15" s="57"/>
      <c r="T15" s="28">
        <f t="shared" si="6"/>
        <v>0</v>
      </c>
      <c r="U15" s="59"/>
      <c r="V15" s="63"/>
      <c r="W15" s="64"/>
      <c r="X15" s="37"/>
      <c r="Y15" s="36"/>
      <c r="Z15" s="8"/>
      <c r="AA15" s="8"/>
      <c r="AB15" s="8"/>
      <c r="AC15" s="8"/>
    </row>
    <row r="16" ht="22.5" customHeight="1">
      <c r="A16" s="23"/>
      <c r="B16" s="56"/>
      <c r="C16" s="29"/>
      <c r="D16" s="29"/>
      <c r="E16" s="26" t="str">
        <f t="shared" si="1"/>
        <v/>
      </c>
      <c r="F16" s="57"/>
      <c r="G16" s="57"/>
      <c r="H16" s="28">
        <f t="shared" si="2"/>
        <v>0</v>
      </c>
      <c r="I16" s="29"/>
      <c r="J16" s="29"/>
      <c r="K16" s="26">
        <f t="shared" si="3"/>
        <v>0</v>
      </c>
      <c r="L16" s="57"/>
      <c r="M16" s="57"/>
      <c r="N16" s="28">
        <f t="shared" si="4"/>
        <v>0</v>
      </c>
      <c r="O16" s="29"/>
      <c r="P16" s="29"/>
      <c r="Q16" s="26">
        <f t="shared" si="5"/>
        <v>0</v>
      </c>
      <c r="R16" s="57"/>
      <c r="S16" s="57"/>
      <c r="T16" s="28">
        <f t="shared" si="6"/>
        <v>0</v>
      </c>
      <c r="U16" s="59"/>
      <c r="V16" s="63"/>
      <c r="W16" s="64"/>
      <c r="X16" s="37"/>
      <c r="Y16" s="36"/>
      <c r="Z16" s="8"/>
      <c r="AA16" s="8"/>
      <c r="AB16" s="8"/>
      <c r="AC16" s="8"/>
    </row>
    <row r="17" ht="22.5" customHeight="1">
      <c r="A17" s="23"/>
      <c r="B17" s="56"/>
      <c r="C17" s="29"/>
      <c r="D17" s="29"/>
      <c r="E17" s="26" t="str">
        <f t="shared" si="1"/>
        <v/>
      </c>
      <c r="F17" s="57"/>
      <c r="G17" s="57"/>
      <c r="H17" s="28">
        <f t="shared" si="2"/>
        <v>0</v>
      </c>
      <c r="I17" s="29"/>
      <c r="J17" s="29"/>
      <c r="K17" s="26">
        <f t="shared" si="3"/>
        <v>0</v>
      </c>
      <c r="L17" s="57"/>
      <c r="M17" s="57"/>
      <c r="N17" s="28">
        <f t="shared" si="4"/>
        <v>0</v>
      </c>
      <c r="O17" s="29"/>
      <c r="P17" s="29"/>
      <c r="Q17" s="26">
        <f t="shared" si="5"/>
        <v>0</v>
      </c>
      <c r="R17" s="57"/>
      <c r="S17" s="57"/>
      <c r="T17" s="28">
        <f t="shared" si="6"/>
        <v>0</v>
      </c>
      <c r="U17" s="59"/>
      <c r="V17" s="63"/>
      <c r="W17" s="64"/>
      <c r="X17" s="37"/>
      <c r="Y17" s="36"/>
      <c r="Z17" s="8"/>
      <c r="AA17" s="8"/>
      <c r="AB17" s="8"/>
      <c r="AC17" s="8"/>
    </row>
    <row r="18" ht="22.5" customHeight="1">
      <c r="A18" s="23"/>
      <c r="B18" s="56"/>
      <c r="C18" s="29"/>
      <c r="D18" s="29"/>
      <c r="E18" s="26" t="str">
        <f t="shared" si="1"/>
        <v/>
      </c>
      <c r="F18" s="57"/>
      <c r="G18" s="57"/>
      <c r="H18" s="28">
        <f t="shared" si="2"/>
        <v>0</v>
      </c>
      <c r="I18" s="29"/>
      <c r="J18" s="29"/>
      <c r="K18" s="26">
        <f t="shared" si="3"/>
        <v>0</v>
      </c>
      <c r="L18" s="57"/>
      <c r="M18" s="57"/>
      <c r="N18" s="28">
        <f t="shared" si="4"/>
        <v>0</v>
      </c>
      <c r="O18" s="29"/>
      <c r="P18" s="29"/>
      <c r="Q18" s="26">
        <f t="shared" si="5"/>
        <v>0</v>
      </c>
      <c r="R18" s="57"/>
      <c r="S18" s="57"/>
      <c r="T18" s="28">
        <f t="shared" si="6"/>
        <v>0</v>
      </c>
      <c r="U18" s="59"/>
      <c r="V18" s="63"/>
      <c r="W18" s="64"/>
      <c r="X18" s="37"/>
      <c r="Y18" s="36"/>
      <c r="Z18" s="8"/>
      <c r="AA18" s="8"/>
      <c r="AB18" s="8"/>
      <c r="AC18" s="8"/>
    </row>
    <row r="19" ht="22.5" customHeight="1">
      <c r="A19" s="23"/>
      <c r="B19" s="56"/>
      <c r="C19" s="29"/>
      <c r="D19" s="29"/>
      <c r="E19" s="26" t="str">
        <f t="shared" si="1"/>
        <v/>
      </c>
      <c r="F19" s="57"/>
      <c r="G19" s="57"/>
      <c r="H19" s="28">
        <f t="shared" si="2"/>
        <v>0</v>
      </c>
      <c r="I19" s="29"/>
      <c r="J19" s="29"/>
      <c r="K19" s="26">
        <f t="shared" si="3"/>
        <v>0</v>
      </c>
      <c r="L19" s="57"/>
      <c r="M19" s="57"/>
      <c r="N19" s="28">
        <f t="shared" si="4"/>
        <v>0</v>
      </c>
      <c r="O19" s="29"/>
      <c r="P19" s="29"/>
      <c r="Q19" s="26">
        <f t="shared" si="5"/>
        <v>0</v>
      </c>
      <c r="R19" s="57"/>
      <c r="S19" s="57"/>
      <c r="T19" s="28">
        <f t="shared" si="6"/>
        <v>0</v>
      </c>
      <c r="U19" s="59"/>
      <c r="V19" s="63"/>
      <c r="W19" s="64"/>
      <c r="X19" s="37"/>
      <c r="Y19" s="36"/>
      <c r="Z19" s="8"/>
      <c r="AA19" s="8"/>
      <c r="AB19" s="8"/>
      <c r="AC19" s="8"/>
    </row>
    <row r="20" ht="22.5" customHeight="1">
      <c r="A20" s="23"/>
      <c r="B20" s="56"/>
      <c r="C20" s="29"/>
      <c r="D20" s="29"/>
      <c r="E20" s="26" t="str">
        <f t="shared" si="1"/>
        <v/>
      </c>
      <c r="F20" s="57"/>
      <c r="G20" s="57"/>
      <c r="H20" s="28">
        <f t="shared" si="2"/>
        <v>0</v>
      </c>
      <c r="I20" s="29"/>
      <c r="J20" s="29"/>
      <c r="K20" s="26">
        <f t="shared" si="3"/>
        <v>0</v>
      </c>
      <c r="L20" s="57"/>
      <c r="M20" s="57"/>
      <c r="N20" s="28">
        <f t="shared" si="4"/>
        <v>0</v>
      </c>
      <c r="O20" s="29"/>
      <c r="P20" s="29"/>
      <c r="Q20" s="26">
        <f t="shared" si="5"/>
        <v>0</v>
      </c>
      <c r="R20" s="57"/>
      <c r="S20" s="57"/>
      <c r="T20" s="28">
        <f t="shared" si="6"/>
        <v>0</v>
      </c>
      <c r="U20" s="59"/>
      <c r="V20" s="63"/>
      <c r="W20" s="64"/>
      <c r="X20" s="37"/>
      <c r="Y20" s="36"/>
      <c r="Z20" s="8"/>
      <c r="AA20" s="8"/>
      <c r="AB20" s="8"/>
      <c r="AC20" s="8"/>
    </row>
    <row r="21" ht="22.5" customHeight="1">
      <c r="A21" s="23"/>
      <c r="B21" s="56"/>
      <c r="C21" s="29"/>
      <c r="D21" s="29"/>
      <c r="E21" s="26" t="str">
        <f t="shared" si="1"/>
        <v/>
      </c>
      <c r="F21" s="57"/>
      <c r="G21" s="57"/>
      <c r="H21" s="28">
        <f t="shared" si="2"/>
        <v>0</v>
      </c>
      <c r="I21" s="29"/>
      <c r="J21" s="29"/>
      <c r="K21" s="26">
        <f t="shared" si="3"/>
        <v>0</v>
      </c>
      <c r="L21" s="57"/>
      <c r="M21" s="57"/>
      <c r="N21" s="28">
        <f t="shared" si="4"/>
        <v>0</v>
      </c>
      <c r="O21" s="29"/>
      <c r="P21" s="29"/>
      <c r="Q21" s="26">
        <f t="shared" si="5"/>
        <v>0</v>
      </c>
      <c r="R21" s="57"/>
      <c r="S21" s="57"/>
      <c r="T21" s="28">
        <f t="shared" si="6"/>
        <v>0</v>
      </c>
      <c r="U21" s="59"/>
      <c r="V21" s="63"/>
      <c r="W21" s="64"/>
      <c r="X21" s="37"/>
      <c r="Y21" s="36"/>
      <c r="Z21" s="8"/>
      <c r="AA21" s="8"/>
      <c r="AB21" s="8"/>
      <c r="AC21" s="8"/>
    </row>
    <row r="22" ht="22.5" customHeight="1">
      <c r="A22" s="23"/>
      <c r="B22" s="56"/>
      <c r="C22" s="29"/>
      <c r="D22" s="29"/>
      <c r="E22" s="26" t="str">
        <f t="shared" si="1"/>
        <v/>
      </c>
      <c r="F22" s="57"/>
      <c r="G22" s="57"/>
      <c r="H22" s="28">
        <f t="shared" si="2"/>
        <v>0</v>
      </c>
      <c r="I22" s="29"/>
      <c r="J22" s="29"/>
      <c r="K22" s="26">
        <f t="shared" si="3"/>
        <v>0</v>
      </c>
      <c r="L22" s="57"/>
      <c r="M22" s="57"/>
      <c r="N22" s="28">
        <f t="shared" si="4"/>
        <v>0</v>
      </c>
      <c r="O22" s="29"/>
      <c r="P22" s="29"/>
      <c r="Q22" s="26">
        <f t="shared" si="5"/>
        <v>0</v>
      </c>
      <c r="R22" s="57"/>
      <c r="S22" s="57"/>
      <c r="T22" s="28">
        <f t="shared" si="6"/>
        <v>0</v>
      </c>
      <c r="U22" s="59"/>
      <c r="V22" s="63"/>
      <c r="W22" s="64"/>
      <c r="X22" s="37"/>
      <c r="Y22" s="36"/>
      <c r="Z22" s="8"/>
      <c r="AA22" s="8"/>
      <c r="AB22" s="8"/>
      <c r="AC22" s="8"/>
    </row>
    <row r="23" ht="22.5" customHeight="1">
      <c r="A23" s="65"/>
      <c r="B23" s="66"/>
      <c r="C23" s="67"/>
      <c r="D23" s="67"/>
      <c r="E23" s="68" t="str">
        <f t="shared" si="1"/>
        <v/>
      </c>
      <c r="F23" s="69"/>
      <c r="G23" s="69"/>
      <c r="H23" s="70">
        <f t="shared" si="2"/>
        <v>0</v>
      </c>
      <c r="I23" s="67"/>
      <c r="J23" s="67"/>
      <c r="K23" s="68">
        <f t="shared" si="3"/>
        <v>0</v>
      </c>
      <c r="L23" s="69"/>
      <c r="M23" s="69"/>
      <c r="N23" s="70">
        <f t="shared" si="4"/>
        <v>0</v>
      </c>
      <c r="O23" s="67"/>
      <c r="P23" s="67"/>
      <c r="Q23" s="68">
        <f t="shared" si="5"/>
        <v>0</v>
      </c>
      <c r="R23" s="69"/>
      <c r="S23" s="69"/>
      <c r="T23" s="70">
        <f t="shared" si="6"/>
        <v>0</v>
      </c>
      <c r="U23" s="71"/>
      <c r="V23" s="72"/>
      <c r="W23" s="64"/>
      <c r="X23" s="37"/>
      <c r="Y23" s="36"/>
      <c r="Z23" s="8"/>
      <c r="AA23" s="8"/>
      <c r="AB23" s="8"/>
      <c r="AC23" s="8"/>
    </row>
    <row r="24" ht="22.5" customHeight="1">
      <c r="A24" s="73" t="s">
        <v>64</v>
      </c>
      <c r="B24" s="75"/>
      <c r="C24" s="77"/>
      <c r="D24" s="77">
        <f>SUM(D3:D22)</f>
        <v>20</v>
      </c>
      <c r="E24" s="77"/>
      <c r="F24" s="77"/>
      <c r="G24" s="77">
        <f>SUM(G3:G22)</f>
        <v>20</v>
      </c>
      <c r="H24" s="77"/>
      <c r="I24" s="77"/>
      <c r="J24" s="77">
        <f>SUM(J3:J22)</f>
        <v>20</v>
      </c>
      <c r="K24" s="77"/>
      <c r="L24" s="77"/>
      <c r="M24" s="77">
        <f>SUM(M3:M22)</f>
        <v>20</v>
      </c>
      <c r="N24" s="83"/>
      <c r="O24" s="77"/>
      <c r="P24" s="77">
        <f>SUM(P3:P22)</f>
        <v>20</v>
      </c>
      <c r="Q24" s="77"/>
      <c r="R24" s="77"/>
      <c r="S24" s="77">
        <f>SUM(S3:S22)</f>
        <v>20</v>
      </c>
      <c r="T24" s="83"/>
      <c r="U24" s="83"/>
      <c r="V24" s="75"/>
      <c r="W24" s="85"/>
      <c r="X24" s="86"/>
      <c r="Y24" s="85"/>
      <c r="Z24" s="77"/>
      <c r="AA24" s="77"/>
      <c r="AB24" s="77"/>
      <c r="AC24" s="77"/>
    </row>
    <row r="25" ht="20.25" customHeight="1">
      <c r="A25" s="88"/>
      <c r="B25" s="90"/>
      <c r="C25" s="91"/>
      <c r="D25" s="91"/>
      <c r="E25" s="92"/>
      <c r="F25" s="91"/>
      <c r="G25" s="91"/>
      <c r="H25" s="92"/>
      <c r="I25" s="91"/>
      <c r="J25" s="91"/>
      <c r="K25" s="92"/>
      <c r="L25" s="91"/>
      <c r="M25" s="91"/>
      <c r="N25" s="92"/>
      <c r="O25" s="91"/>
      <c r="P25" s="91"/>
      <c r="Q25" s="92"/>
      <c r="R25" s="91"/>
      <c r="S25" s="91"/>
      <c r="T25" s="92"/>
      <c r="U25" s="92"/>
      <c r="V25" s="93"/>
      <c r="W25" s="94"/>
      <c r="X25" s="95"/>
      <c r="Y25" s="94"/>
      <c r="Z25" s="96"/>
      <c r="AA25" s="96"/>
      <c r="AB25" s="96"/>
      <c r="AC25" s="96"/>
    </row>
    <row r="26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>
      <c r="A34" s="97" t="s">
        <v>65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>
      <c r="A35" s="97" t="s">
        <v>66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</row>
  </sheetData>
  <conditionalFormatting sqref="A7">
    <cfRule type="notContainsBlanks" dxfId="0" priority="1">
      <formula>LEN(TRIM(A7))&gt;0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